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https://cpslo-my.sharepoint.com/personal/bmonterr_calpoly_edu/Documents/Documents/Poly Travel/Vendor Travel/"/>
    </mc:Choice>
  </mc:AlternateContent>
  <xr:revisionPtr revIDLastSave="0" documentId="14_{2D577C55-CD51-44F5-8F92-178899696619}" xr6:coauthVersionLast="47" xr6:coauthVersionMax="47" xr10:uidLastSave="{00000000-0000-0000-0000-000000000000}"/>
  <bookViews>
    <workbookView xWindow="-120" yWindow="-120" windowWidth="29040" windowHeight="15840" tabRatio="504" activeTab="1" xr2:uid="{00000000-000D-0000-FFFF-FFFF00000000}"/>
  </bookViews>
  <sheets>
    <sheet name="Instructions &amp; Expense Types" sheetId="2" r:id="rId1"/>
    <sheet name="Vendor Travel Expense Form" sheetId="1" r:id="rId2"/>
  </sheets>
  <definedNames>
    <definedName name="Back">#REF!</definedName>
    <definedName name="EFT">'Instructions &amp; Expense Types'!#REF!</definedName>
    <definedName name="Employee">'Instructions &amp; Expense Types'!$A$36:$A$38</definedName>
    <definedName name="Expense_Definitions">'Instructions &amp; Expense Types'!$A$1</definedName>
    <definedName name="Expense_type">'Instructions &amp; Expense Types'!$A$16:$A$30</definedName>
    <definedName name="ITEMIZED_EXPENSES">'Vendor Travel Expense Form'!#REF!</definedName>
    <definedName name="MEALS">'Vendor Travel Expense Form'!#REF!</definedName>
    <definedName name="MILEAGE">'Vendor Travel Expense Form'!$A$10</definedName>
    <definedName name="OTHER_EXPENSES">'Vendor Travel Expense Form'!$A$18</definedName>
    <definedName name="_xlnm.Print_Area" localSheetId="1">'Vendor Travel Expense Form'!$A$1:$M$38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 i="1" l="1"/>
  <c r="K35" i="1"/>
  <c r="K34" i="1"/>
  <c r="K33" i="1"/>
  <c r="K32" i="1"/>
  <c r="K31" i="1"/>
  <c r="K30" i="1"/>
  <c r="K29" i="1"/>
  <c r="K28" i="1"/>
  <c r="K27" i="1"/>
  <c r="K26" i="1"/>
  <c r="K25" i="1"/>
  <c r="K24" i="1"/>
  <c r="K23" i="1"/>
  <c r="K22" i="1"/>
  <c r="K21" i="1"/>
  <c r="K20" i="1"/>
  <c r="M36" i="1" l="1"/>
  <c r="M35" i="1"/>
  <c r="M34" i="1"/>
  <c r="M33" i="1"/>
  <c r="M32" i="1"/>
  <c r="M31" i="1"/>
  <c r="M30" i="1"/>
  <c r="M29" i="1"/>
  <c r="M28" i="1"/>
  <c r="M27" i="1"/>
  <c r="M26" i="1"/>
  <c r="M25" i="1"/>
  <c r="M24" i="1"/>
  <c r="M23" i="1"/>
  <c r="M22" i="1"/>
  <c r="M21" i="1"/>
  <c r="M20" i="1"/>
  <c r="J37" i="1"/>
  <c r="M37" i="1" l="1"/>
  <c r="L6" i="1" s="1"/>
  <c r="M14" i="1"/>
  <c r="M13" i="1"/>
  <c r="M12" i="1" l="1"/>
  <c r="L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A&amp;F</author>
    <author>bmonterr</author>
  </authors>
  <commentList>
    <comment ref="K5" authorId="0" shapeId="0" xr:uid="{5B041B14-1BC8-4C2F-BACC-80E84733FDB1}">
      <text>
        <r>
          <rPr>
            <b/>
            <sz val="9"/>
            <color indexed="81"/>
            <rFont val="Tahoma"/>
            <family val="2"/>
          </rPr>
          <t>A&amp;F:</t>
        </r>
        <r>
          <rPr>
            <sz val="9"/>
            <color indexed="81"/>
            <rFont val="Tahoma"/>
            <family val="2"/>
          </rPr>
          <t xml:space="preserve">
Do Not Exceed Amount from contract</t>
        </r>
      </text>
    </comment>
    <comment ref="A11" authorId="1" shapeId="0" xr:uid="{00000000-0006-0000-0000-000001000000}">
      <text>
        <r>
          <rPr>
            <b/>
            <sz val="9"/>
            <color indexed="81"/>
            <rFont val="Tahoma"/>
            <family val="2"/>
          </rPr>
          <t>bmonterr:</t>
        </r>
        <r>
          <rPr>
            <sz val="9"/>
            <color indexed="81"/>
            <rFont val="Tahoma"/>
            <family val="2"/>
          </rPr>
          <t xml:space="preserve">
Start Date of trip
</t>
        </r>
      </text>
    </comment>
    <comment ref="B11" authorId="1" shapeId="0" xr:uid="{00000000-0006-0000-0000-000002000000}">
      <text>
        <r>
          <rPr>
            <b/>
            <sz val="9"/>
            <color indexed="81"/>
            <rFont val="Tahoma"/>
            <family val="2"/>
          </rPr>
          <t>bmonterr:</t>
        </r>
        <r>
          <rPr>
            <sz val="9"/>
            <color indexed="81"/>
            <rFont val="Tahoma"/>
            <family val="2"/>
          </rPr>
          <t xml:space="preserve">
Enter End Date of trip</t>
        </r>
      </text>
    </comment>
    <comment ref="C11" authorId="0" shapeId="0" xr:uid="{00000000-0006-0000-0000-000003000000}">
      <text>
        <r>
          <rPr>
            <b/>
            <sz val="9"/>
            <color indexed="81"/>
            <rFont val="Tahoma"/>
            <family val="2"/>
          </rPr>
          <t>A&amp;F:</t>
        </r>
        <r>
          <rPr>
            <sz val="9"/>
            <color indexed="81"/>
            <rFont val="Tahoma"/>
            <family val="2"/>
          </rPr>
          <t xml:space="preserve">
vehicle license plate number &amp; state it's registered in will suffice</t>
        </r>
      </text>
    </comment>
    <comment ref="A19" authorId="1" shapeId="0" xr:uid="{00000000-0006-0000-0000-000007000000}">
      <text>
        <r>
          <rPr>
            <b/>
            <sz val="9"/>
            <color indexed="81"/>
            <rFont val="Tahoma"/>
            <family val="2"/>
          </rPr>
          <t>bmonterr:</t>
        </r>
        <r>
          <rPr>
            <sz val="9"/>
            <color indexed="81"/>
            <rFont val="Tahoma"/>
            <family val="2"/>
          </rPr>
          <t xml:space="preserve">
Start Date of Expense</t>
        </r>
      </text>
    </comment>
    <comment ref="B19" authorId="1" shapeId="0" xr:uid="{00000000-0006-0000-0000-000008000000}">
      <text>
        <r>
          <rPr>
            <b/>
            <sz val="9"/>
            <color indexed="81"/>
            <rFont val="Tahoma"/>
            <family val="2"/>
          </rPr>
          <t>bmonterr:</t>
        </r>
        <r>
          <rPr>
            <sz val="9"/>
            <color indexed="81"/>
            <rFont val="Tahoma"/>
            <family val="2"/>
          </rPr>
          <t xml:space="preserve">
End date of expense. If expense occurred all on the same date, then enter same date for start &amp; end dates</t>
        </r>
      </text>
    </comment>
  </commentList>
</comments>
</file>

<file path=xl/sharedStrings.xml><?xml version="1.0" encoding="utf-8"?>
<sst xmlns="http://schemas.openxmlformats.org/spreadsheetml/2006/main" count="63" uniqueCount="59">
  <si>
    <t>Start Date</t>
  </si>
  <si>
    <t>Reason for Travel</t>
  </si>
  <si>
    <t># miles</t>
  </si>
  <si>
    <t>Rate</t>
  </si>
  <si>
    <t>Total</t>
  </si>
  <si>
    <t>End   Date</t>
  </si>
  <si>
    <t xml:space="preserve">This form shall be... </t>
  </si>
  <si>
    <t>Back to Form</t>
  </si>
  <si>
    <r>
      <t xml:space="preserve">Expense Type
</t>
    </r>
    <r>
      <rPr>
        <b/>
        <i/>
        <sz val="10"/>
        <color theme="1"/>
        <rFont val="Calibri"/>
        <family val="2"/>
        <scheme val="minor"/>
      </rPr>
      <t>(select one)</t>
    </r>
  </si>
  <si>
    <t>Merchant/ Supplier Name</t>
  </si>
  <si>
    <t>End
Date</t>
  </si>
  <si>
    <t>CSU Travel Policy</t>
  </si>
  <si>
    <t xml:space="preserve">CSU Travel Policy. Click on CSU Travel Policy to the left to access the policy. If you are unable to access it, please contact your Cal Poly Deptarment contact. </t>
  </si>
  <si>
    <t>Vehicle ID# &amp; State</t>
  </si>
  <si>
    <t>OTHER EXPENSES TOTAL</t>
  </si>
  <si>
    <t>Lodging</t>
  </si>
  <si>
    <t>LIMITS/ DAILY ALLOWANCES:</t>
  </si>
  <si>
    <t>Mileage</t>
  </si>
  <si>
    <t>federal rate (see website for current rate), for personal vehicles only, limit one vehicle per household</t>
  </si>
  <si>
    <t>gas only for rental vehicle; cannot claim mileage and gas for same vehicle</t>
  </si>
  <si>
    <t>OTHER RESOURCES</t>
  </si>
  <si>
    <t>TRAVEL MILEAGE 2021</t>
  </si>
  <si>
    <t>Airfare</t>
  </si>
  <si>
    <t>OTHER TRAVEL EXPENSES</t>
  </si>
  <si>
    <t>Claim Amount</t>
  </si>
  <si>
    <t>Step 2. Itemized Expenses</t>
  </si>
  <si>
    <t>Step 1. General Information</t>
  </si>
  <si>
    <t>CAL POLY ONLY PAYS THE FOLLOWING VENDOR TRAVEL EXPENSES:</t>
  </si>
  <si>
    <t>Vendor Travel Guidelines</t>
  </si>
  <si>
    <t>Gas for Rental Car ONLY</t>
  </si>
  <si>
    <t>Economy</t>
  </si>
  <si>
    <t>up to Intermediate size</t>
  </si>
  <si>
    <t>EXPENSE TYPE</t>
  </si>
  <si>
    <t>Rental Car</t>
  </si>
  <si>
    <t>EXPENSE TYPES AND LIMITS</t>
  </si>
  <si>
    <t>Please attach form to your invoice along with the proper receipts.</t>
  </si>
  <si>
    <t>Only the expense types listed in Mileage, Meals and Other Expenses will be paid by Cal Poly. See Expense Types tabs for more details</t>
  </si>
  <si>
    <t>Vendor</t>
  </si>
  <si>
    <t>TRAVEL MILEAGE TOTAL</t>
  </si>
  <si>
    <r>
      <rPr>
        <b/>
        <u/>
        <sz val="10"/>
        <color theme="1"/>
        <rFont val="Calibri"/>
        <family val="2"/>
        <scheme val="minor"/>
      </rPr>
      <t>USED TO</t>
    </r>
    <r>
      <rPr>
        <b/>
        <sz val="10"/>
        <color theme="1"/>
        <rFont val="Calibri"/>
        <family val="2"/>
        <scheme val="minor"/>
      </rPr>
      <t xml:space="preserve">: </t>
    </r>
    <r>
      <rPr>
        <sz val="10"/>
        <color theme="1"/>
        <rFont val="Calibri"/>
        <family val="2"/>
        <scheme val="minor"/>
      </rPr>
      <t xml:space="preserve">claim ALL Vendor Travel Expenses. Must be accompanied with appropriate receipts and invoice to get reimbursed.
</t>
    </r>
    <r>
      <rPr>
        <b/>
        <u/>
        <sz val="10"/>
        <color theme="1"/>
        <rFont val="Calibri"/>
        <family val="2"/>
        <scheme val="minor"/>
      </rPr>
      <t>NOT USED TO</t>
    </r>
    <r>
      <rPr>
        <sz val="10"/>
        <color theme="1"/>
        <rFont val="Calibri"/>
        <family val="2"/>
        <scheme val="minor"/>
      </rPr>
      <t>: claim employee or student business travel</t>
    </r>
  </si>
  <si>
    <t>Reimbursement Amount</t>
  </si>
  <si>
    <t>PO#</t>
  </si>
  <si>
    <t>Chartfield String</t>
  </si>
  <si>
    <t>Reimbursement Total</t>
  </si>
  <si>
    <r>
      <t xml:space="preserve">From </t>
    </r>
    <r>
      <rPr>
        <b/>
        <i/>
        <sz val="9"/>
        <color theme="1"/>
        <rFont val="Arial Narrow"/>
        <family val="2"/>
      </rPr>
      <t>(city)</t>
    </r>
  </si>
  <si>
    <r>
      <t xml:space="preserve">To </t>
    </r>
    <r>
      <rPr>
        <b/>
        <i/>
        <sz val="9"/>
        <color theme="1"/>
        <rFont val="Arial Narrow"/>
        <family val="2"/>
      </rPr>
      <t>(city)</t>
    </r>
  </si>
  <si>
    <t>INSTRUCTIONS:</t>
  </si>
  <si>
    <t>Do Not Exceed Amount</t>
  </si>
  <si>
    <t>Vendor travel must be approved in writing (in agreement) prior to any expenses being incurred. To get reimbursed, vendor must fill out this claim form (one per traveler) and submit along with invoice and required receipts or back up documents. Invoice travel line item must match the Reimbursement Total. If submitting multiple claims, the invoice line item should be the sum of all submitted Reimbursement Totals for that invoice.
Department shall review invoice, Expense form, and receipts (or other back up documents) to ensure expenses are bonefide university travel expenses. Approve with appropriate signature and chartfield string and submit (invoice, form and back up) to Payment Services for payment.</t>
  </si>
  <si>
    <t>California Polytechnic State University Vendor Travel Expense Form</t>
  </si>
  <si>
    <t>Train</t>
  </si>
  <si>
    <t>Shared Ride (Uber/Lyft)</t>
  </si>
  <si>
    <t>Parking</t>
  </si>
  <si>
    <t xml:space="preserve">Must note origin and destination, receipt required $75+ </t>
  </si>
  <si>
    <t>Receipt required $75+</t>
  </si>
  <si>
    <t>up to $333  nightly rate (including all fees, excluding taxes), 1 room per night, maximum 7 nights</t>
  </si>
  <si>
    <t>$59 daily per diem, includes incidentals; no receipt required</t>
  </si>
  <si>
    <t>Incidentals &amp; Meals</t>
  </si>
  <si>
    <t>Traveler Name
(1 per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</si>
</sst>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9"/>
      <color indexed="81"/>
      <name val="Tahoma"/>
      <family val="2"/>
    </font>
    <font>
      <b/>
      <sz val="9"/>
      <color indexed="81"/>
      <name val="Tahoma"/>
      <family val="2"/>
    </font>
    <font>
      <u/>
      <sz val="11"/>
      <color theme="10"/>
      <name val="Calibri"/>
      <family val="2"/>
      <scheme val="minor"/>
    </font>
    <font>
      <b/>
      <sz val="14"/>
      <color theme="1"/>
      <name val="Calibri"/>
      <family val="2"/>
      <scheme val="minor"/>
    </font>
    <font>
      <sz val="14"/>
      <color theme="1"/>
      <name val="Calibri"/>
      <family val="2"/>
      <scheme val="minor"/>
    </font>
    <font>
      <sz val="9"/>
      <color theme="1"/>
      <name val="Calibri"/>
      <family val="2"/>
      <scheme val="minor"/>
    </font>
    <font>
      <i/>
      <sz val="10"/>
      <color theme="1"/>
      <name val="Calibri"/>
      <family val="2"/>
      <scheme val="minor"/>
    </font>
    <font>
      <b/>
      <i/>
      <sz val="10"/>
      <color theme="1"/>
      <name val="Calibri"/>
      <family val="2"/>
      <scheme val="minor"/>
    </font>
    <font>
      <b/>
      <u/>
      <sz val="10"/>
      <color theme="1"/>
      <name val="Calibri"/>
      <family val="2"/>
      <scheme val="minor"/>
    </font>
    <font>
      <b/>
      <sz val="9"/>
      <color theme="1"/>
      <name val="Calibri"/>
      <family val="2"/>
      <scheme val="minor"/>
    </font>
    <font>
      <b/>
      <sz val="10"/>
      <color theme="0"/>
      <name val="Calibri"/>
      <family val="2"/>
      <scheme val="minor"/>
    </font>
    <font>
      <b/>
      <sz val="16"/>
      <color theme="1"/>
      <name val="Calibri"/>
      <family val="2"/>
      <scheme val="minor"/>
    </font>
    <font>
      <sz val="8"/>
      <color theme="1"/>
      <name val="Arial Narrow"/>
      <family val="2"/>
    </font>
    <font>
      <b/>
      <sz val="11"/>
      <color rgb="FFFF0000"/>
      <name val="Calibri"/>
      <family val="2"/>
      <scheme val="minor"/>
    </font>
    <font>
      <i/>
      <sz val="10"/>
      <color rgb="FFFF0000"/>
      <name val="Calibri"/>
      <family val="2"/>
      <scheme val="minor"/>
    </font>
    <font>
      <b/>
      <i/>
      <sz val="10"/>
      <color rgb="FFFF0000"/>
      <name val="Calibri"/>
      <family val="2"/>
      <scheme val="minor"/>
    </font>
    <font>
      <b/>
      <sz val="10"/>
      <color theme="1"/>
      <name val="Arial Narrow"/>
      <family val="2"/>
    </font>
    <font>
      <b/>
      <sz val="9"/>
      <color theme="1"/>
      <name val="Arial Narrow"/>
      <family val="2"/>
    </font>
    <font>
      <b/>
      <sz val="8"/>
      <color theme="1"/>
      <name val="Arial Narrow"/>
      <family val="2"/>
    </font>
    <font>
      <sz val="10"/>
      <color theme="1"/>
      <name val="Arial Narrow"/>
      <family val="2"/>
    </font>
    <font>
      <b/>
      <i/>
      <sz val="9"/>
      <color theme="1"/>
      <name val="Arial Narrow"/>
      <family val="2"/>
    </font>
    <font>
      <u/>
      <sz val="9"/>
      <color theme="10"/>
      <name val="Calibri"/>
      <family val="2"/>
      <scheme val="minor"/>
    </font>
    <font>
      <i/>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143">
    <xf numFmtId="0" fontId="0" fillId="0" borderId="0" xfId="0"/>
    <xf numFmtId="0" fontId="4" fillId="0" borderId="0" xfId="0" applyFont="1"/>
    <xf numFmtId="0" fontId="5" fillId="0" borderId="0" xfId="0" applyFont="1" applyAlignment="1">
      <alignment wrapText="1"/>
    </xf>
    <xf numFmtId="0" fontId="11" fillId="0" borderId="0" xfId="0" applyFont="1"/>
    <xf numFmtId="0" fontId="9" fillId="0" borderId="0" xfId="1" applyBorder="1" applyAlignment="1">
      <alignment horizontal="left"/>
    </xf>
    <xf numFmtId="0" fontId="6" fillId="0" borderId="0" xfId="0" applyFont="1"/>
    <xf numFmtId="0" fontId="9" fillId="0" borderId="0" xfId="1" applyBorder="1" applyAlignment="1"/>
    <xf numFmtId="0" fontId="17" fillId="2" borderId="23" xfId="0" applyFont="1" applyFill="1" applyBorder="1"/>
    <xf numFmtId="0" fontId="17" fillId="2" borderId="20" xfId="0" applyFont="1" applyFill="1" applyBorder="1"/>
    <xf numFmtId="0" fontId="17" fillId="2" borderId="24" xfId="0" applyFont="1" applyFill="1" applyBorder="1"/>
    <xf numFmtId="0" fontId="9" fillId="0" borderId="0" xfId="1" applyAlignment="1" applyProtection="1">
      <alignment vertical="top"/>
      <protection locked="0"/>
    </xf>
    <xf numFmtId="14" fontId="19" fillId="0" borderId="31" xfId="0" applyNumberFormat="1" applyFont="1" applyBorder="1" applyProtection="1">
      <protection locked="0"/>
    </xf>
    <xf numFmtId="0" fontId="19" fillId="0" borderId="6" xfId="0" applyFont="1" applyBorder="1" applyProtection="1">
      <protection locked="0"/>
    </xf>
    <xf numFmtId="14" fontId="19" fillId="0" borderId="4" xfId="0" applyNumberFormat="1" applyFont="1" applyBorder="1" applyProtection="1">
      <protection locked="0"/>
    </xf>
    <xf numFmtId="0" fontId="4" fillId="0" borderId="0" xfId="0" applyFont="1" applyAlignment="1">
      <alignment vertical="top"/>
    </xf>
    <xf numFmtId="0" fontId="19" fillId="0" borderId="5" xfId="0" applyFont="1" applyBorder="1" applyProtection="1">
      <protection locked="0"/>
    </xf>
    <xf numFmtId="0" fontId="0" fillId="0" borderId="0" xfId="0" applyAlignment="1">
      <alignment vertical="top"/>
    </xf>
    <xf numFmtId="0" fontId="10" fillId="0" borderId="0" xfId="0" applyFont="1" applyAlignment="1">
      <alignment vertical="center"/>
    </xf>
    <xf numFmtId="0" fontId="0" fillId="0" borderId="2" xfId="0" applyBorder="1"/>
    <xf numFmtId="0" fontId="9" fillId="0" borderId="0" xfId="1" applyBorder="1" applyAlignment="1" applyProtection="1">
      <alignment horizontal="left"/>
      <protection locked="0"/>
    </xf>
    <xf numFmtId="0" fontId="3" fillId="2" borderId="12" xfId="0" applyFont="1" applyFill="1" applyBorder="1"/>
    <xf numFmtId="0" fontId="1" fillId="2" borderId="16" xfId="0" applyFont="1" applyFill="1" applyBorder="1"/>
    <xf numFmtId="14" fontId="19" fillId="0" borderId="14" xfId="0" applyNumberFormat="1" applyFont="1" applyBorder="1" applyProtection="1">
      <protection locked="0"/>
    </xf>
    <xf numFmtId="0" fontId="19" fillId="0" borderId="21" xfId="0" applyFont="1" applyBorder="1" applyProtection="1">
      <protection locked="0"/>
    </xf>
    <xf numFmtId="14" fontId="19" fillId="0" borderId="1" xfId="0" applyNumberFormat="1" applyFont="1" applyBorder="1" applyProtection="1">
      <protection locked="0"/>
    </xf>
    <xf numFmtId="0" fontId="4" fillId="0" borderId="32" xfId="0" applyFont="1" applyBorder="1"/>
    <xf numFmtId="0" fontId="4" fillId="0" borderId="0" xfId="0" applyFont="1" applyAlignment="1">
      <alignment horizontal="left" vertical="top" wrapText="1"/>
    </xf>
    <xf numFmtId="0" fontId="4" fillId="0" borderId="0" xfId="0" applyFont="1" applyAlignment="1">
      <alignment vertical="top" wrapText="1"/>
    </xf>
    <xf numFmtId="0" fontId="5" fillId="0" borderId="2" xfId="0" applyFont="1" applyBorder="1" applyAlignment="1">
      <alignment horizontal="left" vertical="top"/>
    </xf>
    <xf numFmtId="0" fontId="4" fillId="0" borderId="2" xfId="0" applyFont="1" applyBorder="1" applyAlignment="1">
      <alignment horizontal="left" vertical="top" wrapText="1"/>
    </xf>
    <xf numFmtId="0" fontId="4" fillId="0" borderId="2" xfId="0" applyFont="1" applyBorder="1" applyAlignment="1">
      <alignment vertical="top"/>
    </xf>
    <xf numFmtId="0" fontId="2" fillId="0" borderId="2" xfId="0" applyFont="1" applyBorder="1"/>
    <xf numFmtId="0" fontId="5" fillId="0" borderId="0" xfId="0" applyFont="1" applyAlignment="1">
      <alignment vertical="center"/>
    </xf>
    <xf numFmtId="164" fontId="4" fillId="0" borderId="0" xfId="0" applyNumberFormat="1" applyFont="1" applyAlignment="1">
      <alignment horizontal="left" vertical="center"/>
    </xf>
    <xf numFmtId="0" fontId="5" fillId="0" borderId="0" xfId="0" applyFont="1" applyAlignment="1">
      <alignment horizontal="left" vertical="center"/>
    </xf>
    <xf numFmtId="0" fontId="1" fillId="2" borderId="3" xfId="0" applyFont="1" applyFill="1" applyBorder="1"/>
    <xf numFmtId="0" fontId="3" fillId="2" borderId="3" xfId="0" applyFont="1" applyFill="1" applyBorder="1"/>
    <xf numFmtId="0" fontId="2" fillId="0" borderId="0" xfId="0" applyFont="1"/>
    <xf numFmtId="0" fontId="5" fillId="0" borderId="2" xfId="0" applyFont="1" applyBorder="1" applyAlignment="1">
      <alignment horizontal="left"/>
    </xf>
    <xf numFmtId="0" fontId="18" fillId="0" borderId="0" xfId="0" applyFont="1" applyAlignment="1">
      <alignment vertical="center"/>
    </xf>
    <xf numFmtId="0" fontId="22" fillId="0" borderId="0" xfId="1" applyFont="1" applyBorder="1" applyAlignment="1" applyProtection="1">
      <alignment horizontal="left"/>
      <protection locked="0"/>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10" xfId="0" applyFont="1" applyFill="1" applyBorder="1" applyAlignment="1">
      <alignment horizontal="center" vertical="top"/>
    </xf>
    <xf numFmtId="14" fontId="19" fillId="0" borderId="30" xfId="0" applyNumberFormat="1" applyFont="1" applyBorder="1" applyProtection="1">
      <protection locked="0"/>
    </xf>
    <xf numFmtId="14" fontId="19" fillId="0" borderId="5" xfId="0" applyNumberFormat="1" applyFont="1" applyBorder="1" applyProtection="1">
      <protection locked="0"/>
    </xf>
    <xf numFmtId="14" fontId="19" fillId="0" borderId="6" xfId="0" applyNumberFormat="1" applyFont="1" applyBorder="1" applyProtection="1">
      <protection locked="0"/>
    </xf>
    <xf numFmtId="0" fontId="0" fillId="0" borderId="37" xfId="0" applyBorder="1" applyAlignment="1">
      <alignment horizontal="left"/>
    </xf>
    <xf numFmtId="0" fontId="23" fillId="0" borderId="0" xfId="0" applyFont="1" applyAlignment="1">
      <alignment vertical="center"/>
    </xf>
    <xf numFmtId="0" fontId="26" fillId="0" borderId="0" xfId="0" applyFont="1"/>
    <xf numFmtId="0" fontId="24" fillId="5" borderId="8" xfId="0" applyFont="1" applyFill="1" applyBorder="1" applyAlignment="1">
      <alignment wrapText="1"/>
    </xf>
    <xf numFmtId="0" fontId="24" fillId="5" borderId="9" xfId="0" applyFont="1" applyFill="1" applyBorder="1" applyAlignment="1">
      <alignment wrapText="1"/>
    </xf>
    <xf numFmtId="0" fontId="24" fillId="5" borderId="28" xfId="0" applyFont="1" applyFill="1" applyBorder="1" applyAlignment="1">
      <alignment wrapText="1"/>
    </xf>
    <xf numFmtId="0" fontId="24" fillId="5" borderId="10" xfId="0" applyFont="1" applyFill="1" applyBorder="1" applyAlignment="1">
      <alignment wrapText="1"/>
    </xf>
    <xf numFmtId="0" fontId="28" fillId="0" borderId="0" xfId="1" applyFont="1" applyBorder="1" applyAlignment="1">
      <alignment horizontal="left"/>
    </xf>
    <xf numFmtId="0" fontId="24" fillId="0" borderId="0" xfId="0" applyFont="1" applyAlignment="1">
      <alignment horizontal="right"/>
    </xf>
    <xf numFmtId="0" fontId="23" fillId="0" borderId="0" xfId="0" applyFont="1" applyAlignment="1">
      <alignment horizontal="right"/>
    </xf>
    <xf numFmtId="164" fontId="26" fillId="0" borderId="26" xfId="0" applyNumberFormat="1" applyFont="1" applyBorder="1"/>
    <xf numFmtId="164" fontId="26" fillId="0" borderId="11" xfId="0" applyNumberFormat="1" applyFont="1" applyBorder="1" applyProtection="1">
      <protection locked="0"/>
    </xf>
    <xf numFmtId="164" fontId="26" fillId="0" borderId="21" xfId="0" applyNumberFormat="1" applyFont="1" applyBorder="1" applyProtection="1">
      <protection locked="0"/>
    </xf>
    <xf numFmtId="164" fontId="23" fillId="0" borderId="39" xfId="0" applyNumberFormat="1" applyFont="1" applyBorder="1"/>
    <xf numFmtId="164" fontId="26" fillId="0" borderId="4" xfId="0" applyNumberFormat="1" applyFont="1" applyBorder="1"/>
    <xf numFmtId="164" fontId="26" fillId="0" borderId="7" xfId="0" applyNumberFormat="1" applyFont="1" applyBorder="1"/>
    <xf numFmtId="0" fontId="26" fillId="0" borderId="4" xfId="0" applyFont="1" applyBorder="1" applyProtection="1">
      <protection locked="0"/>
    </xf>
    <xf numFmtId="0" fontId="26" fillId="0" borderId="1" xfId="0" applyFont="1" applyBorder="1" applyProtection="1">
      <protection locked="0"/>
    </xf>
    <xf numFmtId="0" fontId="26" fillId="0" borderId="6" xfId="0" applyFont="1" applyBorder="1" applyProtection="1">
      <protection locked="0"/>
    </xf>
    <xf numFmtId="0" fontId="25" fillId="3" borderId="36"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9" fillId="0" borderId="3" xfId="1" applyBorder="1" applyAlignment="1" applyProtection="1">
      <alignment horizontal="left" vertical="top" wrapText="1"/>
      <protection locked="0"/>
    </xf>
    <xf numFmtId="14" fontId="19" fillId="0" borderId="42" xfId="0" applyNumberFormat="1" applyFont="1" applyBorder="1" applyProtection="1">
      <protection locked="0"/>
    </xf>
    <xf numFmtId="14" fontId="19" fillId="0" borderId="43" xfId="0" applyNumberFormat="1" applyFont="1" applyBorder="1" applyProtection="1">
      <protection locked="0"/>
    </xf>
    <xf numFmtId="0" fontId="9" fillId="0" borderId="0" xfId="1"/>
    <xf numFmtId="0" fontId="4" fillId="0" borderId="0" xfId="0" applyFont="1" applyAlignment="1">
      <alignment horizontal="left" vertical="top" wrapText="1"/>
    </xf>
    <xf numFmtId="0" fontId="9" fillId="0" borderId="0" xfId="1" applyAlignment="1">
      <alignment horizontal="left"/>
    </xf>
    <xf numFmtId="0" fontId="20" fillId="0" borderId="0" xfId="0" applyFont="1" applyAlignment="1">
      <alignment horizontal="left" vertical="center" wrapText="1"/>
    </xf>
    <xf numFmtId="0" fontId="21" fillId="0" borderId="0" xfId="0" applyFont="1" applyAlignment="1">
      <alignment horizontal="left" vertical="top" wrapText="1"/>
    </xf>
    <xf numFmtId="0" fontId="29" fillId="0" borderId="0" xfId="0" applyFont="1" applyAlignment="1">
      <alignment horizontal="left" vertical="center" wrapText="1"/>
    </xf>
    <xf numFmtId="0" fontId="4" fillId="0" borderId="3" xfId="0" applyFont="1" applyBorder="1" applyAlignment="1">
      <alignment horizontal="left" vertical="top" wrapText="1"/>
    </xf>
    <xf numFmtId="0" fontId="5" fillId="0" borderId="0" xfId="0" applyFont="1" applyAlignment="1">
      <alignment horizontal="left" vertical="top"/>
    </xf>
    <xf numFmtId="0" fontId="5" fillId="0" borderId="3" xfId="0" applyFont="1" applyBorder="1" applyAlignment="1">
      <alignment horizontal="left" vertical="top"/>
    </xf>
    <xf numFmtId="0" fontId="5" fillId="5" borderId="28" xfId="0" applyFont="1" applyFill="1" applyBorder="1" applyAlignment="1">
      <alignment horizontal="center" vertical="top" wrapText="1"/>
    </xf>
    <xf numFmtId="0" fontId="5" fillId="5" borderId="29" xfId="0" applyFont="1" applyFill="1" applyBorder="1" applyAlignment="1">
      <alignment horizontal="center" vertical="top" wrapText="1"/>
    </xf>
    <xf numFmtId="0" fontId="12" fillId="0" borderId="21" xfId="0" applyFont="1" applyBorder="1" applyProtection="1">
      <protection locked="0"/>
    </xf>
    <xf numFmtId="0" fontId="12" fillId="0" borderId="35" xfId="0" applyFont="1" applyBorder="1" applyProtection="1">
      <protection locked="0"/>
    </xf>
    <xf numFmtId="0" fontId="12" fillId="0" borderId="22" xfId="0" applyFont="1" applyBorder="1" applyProtection="1">
      <protection locked="0"/>
    </xf>
    <xf numFmtId="0" fontId="12" fillId="0" borderId="11" xfId="0" applyFont="1" applyBorder="1" applyProtection="1">
      <protection locked="0"/>
    </xf>
    <xf numFmtId="0" fontId="12" fillId="0" borderId="12" xfId="0" applyFont="1" applyBorder="1" applyProtection="1">
      <protection locked="0"/>
    </xf>
    <xf numFmtId="0" fontId="12" fillId="0" borderId="13" xfId="0" applyFont="1" applyBorder="1" applyProtection="1">
      <protection locked="0"/>
    </xf>
    <xf numFmtId="0" fontId="18" fillId="0" borderId="0" xfId="0" applyFont="1" applyAlignment="1">
      <alignment horizontal="center" vertical="center"/>
    </xf>
    <xf numFmtId="0" fontId="13" fillId="0" borderId="0" xfId="0" applyFont="1" applyAlignment="1">
      <alignment horizontal="right" vertical="top" wrapText="1"/>
    </xf>
    <xf numFmtId="0" fontId="25" fillId="3" borderId="23" xfId="0" applyFont="1" applyFill="1" applyBorder="1" applyAlignment="1">
      <alignment horizontal="left"/>
    </xf>
    <xf numFmtId="0" fontId="25" fillId="3" borderId="24" xfId="0" applyFont="1" applyFill="1" applyBorder="1" applyAlignment="1">
      <alignment horizontal="left"/>
    </xf>
    <xf numFmtId="0" fontId="16" fillId="4" borderId="33" xfId="0" applyFont="1" applyFill="1" applyBorder="1" applyAlignment="1">
      <alignment horizontal="left"/>
    </xf>
    <xf numFmtId="0" fontId="16" fillId="4" borderId="34" xfId="0" applyFont="1" applyFill="1" applyBorder="1" applyAlignment="1">
      <alignment horizontal="left"/>
    </xf>
    <xf numFmtId="0" fontId="25" fillId="3" borderId="23" xfId="0" applyFont="1" applyFill="1" applyBorder="1" applyAlignment="1">
      <alignment horizontal="center"/>
    </xf>
    <xf numFmtId="0" fontId="25" fillId="3" borderId="24" xfId="0" applyFont="1" applyFill="1" applyBorder="1" applyAlignment="1">
      <alignment horizontal="center"/>
    </xf>
    <xf numFmtId="164" fontId="2" fillId="0" borderId="33" xfId="0" applyNumberFormat="1" applyFont="1" applyBorder="1" applyAlignment="1">
      <alignment horizontal="center"/>
    </xf>
    <xf numFmtId="0" fontId="2" fillId="0" borderId="34" xfId="0" applyFont="1" applyBorder="1" applyAlignment="1">
      <alignment horizontal="center"/>
    </xf>
    <xf numFmtId="0" fontId="9" fillId="0" borderId="0" xfId="1" applyBorder="1" applyAlignment="1" applyProtection="1">
      <alignment horizontal="left"/>
      <protection locked="0"/>
    </xf>
    <xf numFmtId="0" fontId="16" fillId="4" borderId="33" xfId="0" applyFont="1" applyFill="1" applyBorder="1" applyAlignment="1">
      <alignment horizontal="center"/>
    </xf>
    <xf numFmtId="0" fontId="16" fillId="4" borderId="25" xfId="0" applyFont="1" applyFill="1" applyBorder="1" applyAlignment="1">
      <alignment horizontal="center"/>
    </xf>
    <xf numFmtId="0" fontId="16" fillId="4" borderId="34" xfId="0" applyFont="1" applyFill="1" applyBorder="1" applyAlignment="1">
      <alignment horizontal="center"/>
    </xf>
    <xf numFmtId="0" fontId="25" fillId="3" borderId="20" xfId="0" applyFont="1" applyFill="1" applyBorder="1" applyAlignment="1">
      <alignment horizontal="left"/>
    </xf>
    <xf numFmtId="0" fontId="5" fillId="5" borderId="28" xfId="0" applyFont="1" applyFill="1" applyBorder="1" applyAlignment="1">
      <alignment horizontal="center" vertical="top"/>
    </xf>
    <xf numFmtId="0" fontId="5" fillId="5" borderId="38" xfId="0" applyFont="1" applyFill="1" applyBorder="1" applyAlignment="1">
      <alignment horizontal="center" vertical="top"/>
    </xf>
    <xf numFmtId="0" fontId="5" fillId="5" borderId="29" xfId="0" applyFont="1" applyFill="1" applyBorder="1" applyAlignment="1">
      <alignment horizontal="center" vertical="top"/>
    </xf>
    <xf numFmtId="0" fontId="5" fillId="5" borderId="38" xfId="0" applyFont="1" applyFill="1" applyBorder="1" applyAlignment="1">
      <alignment horizontal="center" vertical="top" wrapText="1"/>
    </xf>
    <xf numFmtId="0" fontId="12" fillId="0" borderId="17" xfId="0" applyFont="1" applyBorder="1" applyProtection="1">
      <protection locked="0"/>
    </xf>
    <xf numFmtId="0" fontId="12" fillId="0" borderId="18" xfId="0" applyFont="1" applyBorder="1" applyProtection="1">
      <protection locked="0"/>
    </xf>
    <xf numFmtId="0" fontId="12" fillId="0" borderId="19" xfId="0" applyFont="1" applyBorder="1" applyProtection="1">
      <protection locked="0"/>
    </xf>
    <xf numFmtId="0" fontId="4" fillId="0" borderId="25" xfId="0" applyFont="1" applyBorder="1" applyAlignment="1">
      <alignment horizontal="left" vertical="center" wrapText="1"/>
    </xf>
    <xf numFmtId="0" fontId="24" fillId="5" borderId="28" xfId="0" applyFont="1" applyFill="1" applyBorder="1" applyAlignment="1">
      <alignment horizontal="left" wrapText="1"/>
    </xf>
    <xf numFmtId="0" fontId="24" fillId="5" borderId="29" xfId="0" applyFont="1" applyFill="1" applyBorder="1" applyAlignment="1">
      <alignment horizontal="left" wrapText="1"/>
    </xf>
    <xf numFmtId="0" fontId="12" fillId="0" borderId="17"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0" fillId="0" borderId="33" xfId="0" applyBorder="1" applyAlignment="1">
      <alignment horizontal="left"/>
    </xf>
    <xf numFmtId="0" fontId="0" fillId="0" borderId="34" xfId="0" applyBorder="1" applyAlignment="1">
      <alignment horizontal="left"/>
    </xf>
    <xf numFmtId="164" fontId="4" fillId="0" borderId="0" xfId="0" applyNumberFormat="1" applyFont="1" applyAlignment="1">
      <alignment horizontal="left"/>
    </xf>
    <xf numFmtId="164" fontId="4" fillId="0" borderId="0" xfId="0" applyNumberFormat="1" applyFont="1" applyAlignment="1">
      <alignment horizontal="left" vertical="center"/>
    </xf>
    <xf numFmtId="164" fontId="23" fillId="0" borderId="15" xfId="0" applyNumberFormat="1" applyFont="1" applyBorder="1" applyAlignment="1">
      <alignment horizontal="right"/>
    </xf>
    <xf numFmtId="0" fontId="5" fillId="0" borderId="0" xfId="0" applyFont="1" applyAlignment="1">
      <alignment horizontal="left" vertical="center"/>
    </xf>
    <xf numFmtId="0" fontId="5" fillId="0" borderId="0" xfId="0" applyFont="1" applyAlignment="1">
      <alignment vertical="center"/>
    </xf>
    <xf numFmtId="164" fontId="26" fillId="5" borderId="4" xfId="0" applyNumberFormat="1" applyFont="1" applyFill="1" applyBorder="1" applyAlignment="1" applyProtection="1">
      <alignment horizontal="center"/>
    </xf>
    <xf numFmtId="164" fontId="26" fillId="0" borderId="27" xfId="0" applyNumberFormat="1" applyFont="1" applyBorder="1" applyAlignment="1" applyProtection="1">
      <alignment horizontal="right"/>
    </xf>
    <xf numFmtId="164" fontId="26" fillId="5" borderId="1" xfId="0" applyNumberFormat="1" applyFont="1" applyFill="1" applyBorder="1" applyAlignment="1" applyProtection="1">
      <alignment horizontal="center"/>
    </xf>
    <xf numFmtId="164" fontId="26" fillId="0" borderId="44" xfId="0" applyNumberFormat="1" applyFont="1" applyBorder="1" applyProtection="1"/>
    <xf numFmtId="164" fontId="26" fillId="5" borderId="6" xfId="0" applyNumberFormat="1" applyFont="1" applyFill="1" applyBorder="1" applyAlignment="1" applyProtection="1">
      <alignment horizontal="center"/>
    </xf>
    <xf numFmtId="164" fontId="26" fillId="0" borderId="34" xfId="0" applyNumberFormat="1" applyFont="1" applyBorder="1" applyProtection="1"/>
    <xf numFmtId="164" fontId="23" fillId="5" borderId="40" xfId="0" applyNumberFormat="1" applyFont="1" applyFill="1" applyBorder="1" applyAlignment="1" applyProtection="1">
      <alignment horizontal="center"/>
    </xf>
    <xf numFmtId="164" fontId="23" fillId="5" borderId="41" xfId="0" applyNumberFormat="1" applyFont="1" applyFill="1" applyBorder="1" applyAlignment="1" applyProtection="1">
      <alignment horizontal="center"/>
    </xf>
    <xf numFmtId="164" fontId="23" fillId="0" borderId="39" xfId="0" applyNumberFormat="1" applyFont="1" applyBorder="1" applyProtection="1"/>
    <xf numFmtId="0" fontId="24" fillId="5" borderId="38" xfId="0" applyFont="1" applyFill="1" applyBorder="1" applyAlignment="1">
      <alignment horizontal="left" wrapText="1"/>
    </xf>
    <xf numFmtId="0" fontId="25" fillId="3" borderId="23" xfId="0" applyFont="1" applyFill="1" applyBorder="1" applyAlignment="1">
      <alignment horizontal="left" wrapText="1"/>
    </xf>
    <xf numFmtId="0" fontId="25" fillId="3" borderId="24" xfId="0" applyFont="1" applyFill="1" applyBorder="1" applyAlignment="1">
      <alignment horizontal="left" wrapText="1"/>
    </xf>
    <xf numFmtId="0" fontId="12" fillId="0" borderId="1" xfId="0" applyFont="1" applyBorder="1" applyAlignment="1" applyProtection="1">
      <alignment horizontal="left" wrapText="1"/>
      <protection locked="0"/>
    </xf>
    <xf numFmtId="0" fontId="12" fillId="0" borderId="1" xfId="0" applyFont="1" applyBorder="1" applyAlignment="1" applyProtection="1">
      <alignment horizontal="center" wrapText="1"/>
      <protection locked="0"/>
    </xf>
    <xf numFmtId="0" fontId="12" fillId="0" borderId="4" xfId="0" applyFont="1" applyBorder="1" applyAlignment="1" applyProtection="1">
      <alignment horizontal="center" wrapText="1"/>
      <protection locked="0"/>
    </xf>
    <xf numFmtId="0" fontId="12" fillId="0" borderId="4" xfId="0" applyFont="1" applyBorder="1" applyAlignment="1" applyProtection="1">
      <alignment horizontal="left" wrapText="1"/>
      <protection locked="0"/>
    </xf>
    <xf numFmtId="0" fontId="12" fillId="0" borderId="21" xfId="0" applyFont="1" applyBorder="1" applyAlignment="1" applyProtection="1">
      <alignment horizontal="left" wrapText="1"/>
      <protection locked="0"/>
    </xf>
    <xf numFmtId="0" fontId="12" fillId="0" borderId="35" xfId="0" applyFont="1" applyBorder="1" applyAlignment="1" applyProtection="1">
      <alignment horizontal="left" wrapText="1"/>
      <protection locked="0"/>
    </xf>
    <xf numFmtId="0" fontId="12" fillId="0" borderId="22" xfId="0" applyFont="1" applyBorder="1" applyAlignment="1" applyProtection="1">
      <alignment horizontal="left" wrapText="1"/>
      <protection locked="0"/>
    </xf>
    <xf numFmtId="0" fontId="12" fillId="0" borderId="6"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fd.calpoly.edu/vendor-info/vendor-travel-guidelines" TargetMode="External"/><Relationship Id="rId1" Type="http://schemas.openxmlformats.org/officeDocument/2006/relationships/hyperlink" Target="https://csyou.calstate.edu/Policies/icsuam/Pages/3601-01.asp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53"/>
  <sheetViews>
    <sheetView showGridLines="0" topLeftCell="A5" zoomScaleNormal="100" workbookViewId="0">
      <selection activeCell="B9" sqref="B9:D9"/>
    </sheetView>
  </sheetViews>
  <sheetFormatPr defaultColWidth="8.85546875" defaultRowHeight="15" x14ac:dyDescent="0.25"/>
  <cols>
    <col min="1" max="1" width="2.28515625" customWidth="1"/>
    <col min="2" max="2" width="7" customWidth="1"/>
    <col min="3" max="3" width="5" customWidth="1"/>
    <col min="5" max="5" width="2.42578125" customWidth="1"/>
    <col min="8" max="8" width="16.85546875" customWidth="1"/>
    <col min="9" max="9" width="14.28515625" customWidth="1"/>
    <col min="15" max="15" width="13.85546875" customWidth="1"/>
  </cols>
  <sheetData>
    <row r="1" spans="1:14" ht="30.75" customHeight="1" x14ac:dyDescent="0.25">
      <c r="A1" s="17" t="s">
        <v>34</v>
      </c>
    </row>
    <row r="2" spans="1:14" x14ac:dyDescent="0.25">
      <c r="A2" s="74" t="s">
        <v>7</v>
      </c>
      <c r="B2" s="74"/>
      <c r="C2" s="74"/>
    </row>
    <row r="3" spans="1:14" ht="21.6" customHeight="1" x14ac:dyDescent="0.25">
      <c r="A3" s="37" t="s">
        <v>46</v>
      </c>
      <c r="B3" s="1"/>
      <c r="C3" s="1"/>
      <c r="D3" s="1"/>
      <c r="E3" s="1"/>
      <c r="F3" s="1"/>
      <c r="G3" s="1"/>
      <c r="H3" s="1"/>
      <c r="I3" s="1"/>
      <c r="J3" s="1"/>
    </row>
    <row r="4" spans="1:14" ht="151.5" customHeight="1" x14ac:dyDescent="0.25">
      <c r="A4" s="77" t="s">
        <v>48</v>
      </c>
      <c r="B4" s="77"/>
      <c r="C4" s="77"/>
      <c r="D4" s="77"/>
      <c r="E4" s="77"/>
      <c r="F4" s="77"/>
      <c r="G4" s="77"/>
      <c r="H4" s="77"/>
      <c r="I4" s="77"/>
      <c r="J4" s="77"/>
      <c r="K4" s="77"/>
    </row>
    <row r="5" spans="1:14" s="68" customFormat="1" ht="26.1" customHeight="1" x14ac:dyDescent="0.25">
      <c r="A5" s="75" t="s">
        <v>27</v>
      </c>
      <c r="B5" s="75"/>
      <c r="C5" s="75"/>
      <c r="D5" s="75"/>
      <c r="E5" s="75"/>
      <c r="F5" s="75"/>
      <c r="G5" s="75"/>
      <c r="H5" s="75"/>
      <c r="I5" s="75"/>
      <c r="J5" s="67"/>
    </row>
    <row r="6" spans="1:14" ht="27" customHeight="1" x14ac:dyDescent="0.25">
      <c r="B6" s="38" t="s">
        <v>32</v>
      </c>
      <c r="C6" s="28"/>
      <c r="D6" s="29"/>
      <c r="E6" s="29"/>
      <c r="F6" s="31" t="s">
        <v>16</v>
      </c>
      <c r="G6" s="29"/>
      <c r="H6" s="29"/>
      <c r="I6" s="30"/>
      <c r="J6" s="30"/>
      <c r="K6" s="30"/>
      <c r="L6" s="14"/>
      <c r="M6" s="14"/>
      <c r="N6" s="14"/>
    </row>
    <row r="7" spans="1:14" ht="27.6" customHeight="1" x14ac:dyDescent="0.25">
      <c r="A7" s="37"/>
      <c r="B7" s="80" t="s">
        <v>22</v>
      </c>
      <c r="C7" s="80"/>
      <c r="D7" s="80"/>
      <c r="E7" s="26"/>
      <c r="F7" s="78" t="s">
        <v>30</v>
      </c>
      <c r="G7" s="78"/>
      <c r="H7" s="78"/>
      <c r="I7" s="78"/>
      <c r="J7" s="78"/>
      <c r="K7" s="78"/>
      <c r="L7" s="14"/>
      <c r="M7" s="14"/>
      <c r="N7" s="14"/>
    </row>
    <row r="8" spans="1:14" ht="31.5" customHeight="1" x14ac:dyDescent="0.25">
      <c r="B8" s="79" t="s">
        <v>15</v>
      </c>
      <c r="C8" s="79"/>
      <c r="D8" s="79"/>
      <c r="E8" s="26"/>
      <c r="F8" s="73" t="s">
        <v>55</v>
      </c>
      <c r="G8" s="73"/>
      <c r="H8" s="73"/>
      <c r="I8" s="73"/>
      <c r="J8" s="73"/>
      <c r="K8" s="73"/>
      <c r="L8" s="14"/>
      <c r="M8" s="14"/>
      <c r="N8" s="14"/>
    </row>
    <row r="9" spans="1:14" ht="24.95" customHeight="1" x14ac:dyDescent="0.25">
      <c r="B9" s="79" t="s">
        <v>57</v>
      </c>
      <c r="C9" s="79"/>
      <c r="D9" s="79"/>
      <c r="E9" s="26"/>
      <c r="F9" s="73" t="s">
        <v>56</v>
      </c>
      <c r="G9" s="73"/>
      <c r="H9" s="73"/>
      <c r="I9" s="73"/>
      <c r="J9" s="73"/>
      <c r="K9" s="73"/>
      <c r="L9" s="14"/>
      <c r="M9" s="14"/>
      <c r="N9" s="14"/>
    </row>
    <row r="10" spans="1:14" ht="30.6" customHeight="1" x14ac:dyDescent="0.25">
      <c r="B10" s="79" t="s">
        <v>17</v>
      </c>
      <c r="C10" s="79"/>
      <c r="D10" s="79"/>
      <c r="E10" s="26"/>
      <c r="F10" s="73" t="s">
        <v>18</v>
      </c>
      <c r="G10" s="73"/>
      <c r="H10" s="73"/>
      <c r="I10" s="73"/>
      <c r="J10" s="73"/>
      <c r="K10" s="73"/>
      <c r="L10" s="14"/>
      <c r="M10" s="14"/>
      <c r="N10" s="14"/>
    </row>
    <row r="11" spans="1:14" ht="30.6" customHeight="1" x14ac:dyDescent="0.25">
      <c r="B11" s="79" t="s">
        <v>52</v>
      </c>
      <c r="C11" s="79"/>
      <c r="D11" s="79"/>
      <c r="E11" s="26"/>
      <c r="F11" s="73" t="s">
        <v>54</v>
      </c>
      <c r="G11" s="73"/>
      <c r="H11" s="73"/>
      <c r="I11" s="73"/>
      <c r="J11" s="73"/>
      <c r="K11" s="73"/>
      <c r="L11" s="14"/>
      <c r="M11" s="14"/>
      <c r="N11" s="14"/>
    </row>
    <row r="12" spans="1:14" ht="29.45" customHeight="1" x14ac:dyDescent="0.25">
      <c r="B12" s="79" t="s">
        <v>33</v>
      </c>
      <c r="C12" s="79"/>
      <c r="D12" s="79"/>
      <c r="E12" s="26"/>
      <c r="F12" s="73" t="s">
        <v>31</v>
      </c>
      <c r="G12" s="73"/>
      <c r="H12" s="73"/>
      <c r="I12" s="73"/>
      <c r="J12" s="73"/>
      <c r="K12" s="73"/>
      <c r="L12" s="14"/>
      <c r="M12" s="14"/>
      <c r="N12" s="14"/>
    </row>
    <row r="13" spans="1:14" ht="26.25" customHeight="1" x14ac:dyDescent="0.25">
      <c r="B13" s="79" t="s">
        <v>29</v>
      </c>
      <c r="C13" s="79"/>
      <c r="D13" s="79"/>
      <c r="E13" s="26"/>
      <c r="F13" s="73" t="s">
        <v>19</v>
      </c>
      <c r="G13" s="73"/>
      <c r="H13" s="73"/>
      <c r="I13" s="73"/>
      <c r="J13" s="73"/>
      <c r="K13" s="73"/>
      <c r="L13" s="14"/>
      <c r="M13" s="14"/>
      <c r="N13" s="14"/>
    </row>
    <row r="14" spans="1:14" ht="30.6" customHeight="1" x14ac:dyDescent="0.25">
      <c r="B14" s="79" t="s">
        <v>51</v>
      </c>
      <c r="C14" s="79"/>
      <c r="D14" s="79"/>
      <c r="E14" s="26"/>
      <c r="F14" s="73" t="s">
        <v>53</v>
      </c>
      <c r="G14" s="73"/>
      <c r="H14" s="73"/>
      <c r="I14" s="73"/>
      <c r="J14" s="73"/>
      <c r="K14" s="73"/>
      <c r="L14" s="14"/>
      <c r="M14" s="14"/>
      <c r="N14" s="14"/>
    </row>
    <row r="15" spans="1:14" ht="30.6" customHeight="1" x14ac:dyDescent="0.25">
      <c r="B15" s="79" t="s">
        <v>50</v>
      </c>
      <c r="C15" s="79"/>
      <c r="D15" s="79"/>
      <c r="E15" s="26"/>
      <c r="F15" s="73" t="s">
        <v>30</v>
      </c>
      <c r="G15" s="73"/>
      <c r="H15" s="73"/>
      <c r="I15" s="73"/>
      <c r="J15" s="73"/>
      <c r="K15" s="73"/>
      <c r="L15" s="14"/>
      <c r="M15" s="14"/>
      <c r="N15" s="14"/>
    </row>
    <row r="16" spans="1:14" ht="32.25" customHeight="1" x14ac:dyDescent="0.25">
      <c r="A16" s="31" t="s">
        <v>20</v>
      </c>
      <c r="B16" s="18"/>
      <c r="C16" s="18"/>
      <c r="D16" s="18"/>
      <c r="E16" s="18"/>
      <c r="F16" s="18"/>
      <c r="G16" s="18"/>
      <c r="H16" s="18"/>
      <c r="I16" s="18"/>
    </row>
    <row r="17" spans="1:11" ht="42" customHeight="1" x14ac:dyDescent="0.25">
      <c r="A17" s="72" t="s">
        <v>28</v>
      </c>
      <c r="B17" s="69"/>
      <c r="C17" s="69"/>
      <c r="D17" s="69"/>
      <c r="E17" s="69"/>
      <c r="F17" s="76"/>
      <c r="G17" s="76"/>
      <c r="H17" s="76"/>
      <c r="I17" s="76"/>
      <c r="J17" s="76"/>
      <c r="K17" s="76"/>
    </row>
    <row r="18" spans="1:11" ht="45" customHeight="1" x14ac:dyDescent="0.25">
      <c r="A18" s="10" t="s">
        <v>11</v>
      </c>
      <c r="B18" s="16"/>
      <c r="C18" s="16"/>
      <c r="D18" s="16"/>
      <c r="E18" s="16"/>
      <c r="F18" s="73" t="s">
        <v>12</v>
      </c>
      <c r="G18" s="73"/>
      <c r="H18" s="73"/>
      <c r="I18" s="73"/>
      <c r="J18" s="73"/>
      <c r="K18" s="73"/>
    </row>
    <row r="32" spans="1:11" x14ac:dyDescent="0.25">
      <c r="A32" s="1"/>
      <c r="B32" s="1"/>
    </row>
    <row r="33" spans="1:2" x14ac:dyDescent="0.25">
      <c r="A33" s="1"/>
      <c r="B33" s="1"/>
    </row>
    <row r="34" spans="1:2" x14ac:dyDescent="0.25">
      <c r="A34" s="1"/>
      <c r="B34" s="1"/>
    </row>
    <row r="35" spans="1:2" x14ac:dyDescent="0.25">
      <c r="A35" s="1"/>
      <c r="B35" s="1"/>
    </row>
    <row r="36" spans="1:2" x14ac:dyDescent="0.25">
      <c r="A36" s="1"/>
      <c r="B36" s="1"/>
    </row>
    <row r="37" spans="1:2" x14ac:dyDescent="0.25">
      <c r="A37" s="1"/>
      <c r="B37" s="1"/>
    </row>
    <row r="38" spans="1:2" x14ac:dyDescent="0.25">
      <c r="A38" s="1"/>
      <c r="B38" s="1"/>
    </row>
    <row r="39" spans="1:2" x14ac:dyDescent="0.25">
      <c r="A39" s="1"/>
      <c r="B39" s="1"/>
    </row>
    <row r="40" spans="1:2" x14ac:dyDescent="0.25">
      <c r="A40" s="1"/>
      <c r="B40" s="1"/>
    </row>
    <row r="41" spans="1:2" x14ac:dyDescent="0.25">
      <c r="A41" s="1"/>
      <c r="B41" s="1"/>
    </row>
    <row r="42" spans="1:2" x14ac:dyDescent="0.25">
      <c r="A42" s="1"/>
      <c r="B42" s="1"/>
    </row>
    <row r="47" spans="1:2" x14ac:dyDescent="0.25">
      <c r="A47" s="14"/>
      <c r="B47" s="1"/>
    </row>
    <row r="48" spans="1:2" x14ac:dyDescent="0.25">
      <c r="A48" s="14"/>
      <c r="B48" s="1"/>
    </row>
    <row r="49" spans="1:2" x14ac:dyDescent="0.25">
      <c r="A49" s="14"/>
      <c r="B49" s="1"/>
    </row>
    <row r="50" spans="1:2" x14ac:dyDescent="0.25">
      <c r="A50" s="14"/>
      <c r="B50" s="1"/>
    </row>
    <row r="51" spans="1:2" x14ac:dyDescent="0.25">
      <c r="B51" s="1"/>
    </row>
    <row r="52" spans="1:2" x14ac:dyDescent="0.25">
      <c r="B52" s="1"/>
    </row>
    <row r="53" spans="1:2" x14ac:dyDescent="0.25">
      <c r="A53" s="1"/>
      <c r="B53" s="1"/>
    </row>
  </sheetData>
  <mergeCells count="23">
    <mergeCell ref="F13:K13"/>
    <mergeCell ref="B7:D7"/>
    <mergeCell ref="B8:D8"/>
    <mergeCell ref="B9:D9"/>
    <mergeCell ref="B10:D10"/>
    <mergeCell ref="F9:K9"/>
    <mergeCell ref="F10:K10"/>
    <mergeCell ref="F15:K15"/>
    <mergeCell ref="F14:K14"/>
    <mergeCell ref="F11:K11"/>
    <mergeCell ref="A2:C2"/>
    <mergeCell ref="F18:K18"/>
    <mergeCell ref="A5:I5"/>
    <mergeCell ref="F17:K17"/>
    <mergeCell ref="A4:K4"/>
    <mergeCell ref="F7:K7"/>
    <mergeCell ref="F8:K8"/>
    <mergeCell ref="B15:D15"/>
    <mergeCell ref="B14:D14"/>
    <mergeCell ref="B11:D11"/>
    <mergeCell ref="B12:D12"/>
    <mergeCell ref="B13:D13"/>
    <mergeCell ref="F12:K12"/>
  </mergeCells>
  <hyperlinks>
    <hyperlink ref="A2" location="Back" display="Back to Form" xr:uid="{00000000-0004-0000-0100-000000000000}"/>
    <hyperlink ref="A18" r:id="rId1" xr:uid="{00000000-0004-0000-0100-000001000000}"/>
    <hyperlink ref="A17" r:id="rId2" xr:uid="{E7C5EEA1-02EB-0F47-9195-B9605967CA36}"/>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51"/>
  <sheetViews>
    <sheetView showGridLines="0" tabSelected="1" workbookViewId="0">
      <selection activeCell="J21" sqref="J21"/>
    </sheetView>
  </sheetViews>
  <sheetFormatPr defaultColWidth="8.85546875" defaultRowHeight="12.75" x14ac:dyDescent="0.2"/>
  <cols>
    <col min="1" max="1" width="5" style="1" customWidth="1"/>
    <col min="2" max="2" width="6.140625" style="1" customWidth="1"/>
    <col min="3" max="3" width="8.42578125" style="1" customWidth="1"/>
    <col min="4" max="4" width="5" style="1" customWidth="1"/>
    <col min="5" max="5" width="3.28515625" style="1" customWidth="1"/>
    <col min="6" max="6" width="6.140625" style="1" customWidth="1"/>
    <col min="7" max="8" width="9.85546875" style="1" customWidth="1"/>
    <col min="9" max="9" width="9.28515625" style="1" customWidth="1"/>
    <col min="10" max="10" width="9" style="1" customWidth="1"/>
    <col min="11" max="11" width="10.85546875" style="1" customWidth="1"/>
    <col min="12" max="12" width="7.85546875" style="1" customWidth="1"/>
    <col min="13" max="13" width="12" style="1" customWidth="1"/>
    <col min="14" max="14" width="12.28515625" style="1" customWidth="1"/>
    <col min="15" max="15" width="9.7109375" style="1" customWidth="1"/>
    <col min="16" max="16" width="9.42578125" style="1" customWidth="1"/>
    <col min="17" max="17" width="8.85546875" style="1"/>
    <col min="18" max="18" width="9.42578125" style="1" customWidth="1"/>
    <col min="19" max="19" width="9.28515625" style="1" customWidth="1"/>
    <col min="20" max="20" width="9.42578125" style="1" customWidth="1"/>
    <col min="21" max="21" width="9.28515625" style="1" customWidth="1"/>
    <col min="22" max="22" width="10" style="1" customWidth="1"/>
    <col min="23" max="16384" width="8.85546875" style="1"/>
  </cols>
  <sheetData>
    <row r="1" spans="1:29" s="3" customFormat="1" ht="32.25" customHeight="1" x14ac:dyDescent="0.3">
      <c r="A1" s="89" t="s">
        <v>49</v>
      </c>
      <c r="B1" s="89"/>
      <c r="C1" s="89"/>
      <c r="D1" s="89"/>
      <c r="E1" s="89"/>
      <c r="F1" s="89"/>
      <c r="G1" s="89"/>
      <c r="H1" s="89"/>
      <c r="I1" s="89"/>
      <c r="J1" s="89"/>
      <c r="K1" s="89"/>
      <c r="L1" s="89"/>
      <c r="M1" s="89"/>
      <c r="N1" s="39"/>
      <c r="O1" s="1"/>
      <c r="P1" s="1"/>
      <c r="Q1" s="1"/>
      <c r="R1" s="1"/>
      <c r="S1" s="1"/>
      <c r="T1" s="1"/>
      <c r="U1" s="1"/>
      <c r="V1" s="1"/>
      <c r="W1" s="1"/>
      <c r="X1" s="1"/>
      <c r="Y1" s="1"/>
      <c r="Z1" s="1"/>
      <c r="AA1" s="1"/>
      <c r="AB1" s="1"/>
      <c r="AC1" s="1"/>
    </row>
    <row r="2" spans="1:29" customFormat="1" ht="44.1" customHeight="1" x14ac:dyDescent="0.25">
      <c r="A2" s="90" t="s">
        <v>6</v>
      </c>
      <c r="B2" s="90"/>
      <c r="C2" s="90"/>
      <c r="D2" s="73" t="s">
        <v>39</v>
      </c>
      <c r="E2" s="73"/>
      <c r="F2" s="73"/>
      <c r="G2" s="73"/>
      <c r="H2" s="73"/>
      <c r="I2" s="73"/>
      <c r="J2" s="73"/>
      <c r="K2" s="73"/>
      <c r="L2" s="73"/>
      <c r="M2" s="73"/>
      <c r="N2" s="27"/>
      <c r="O2" s="1"/>
      <c r="P2" s="1"/>
      <c r="Q2" s="1"/>
      <c r="R2" s="1"/>
      <c r="S2" s="1"/>
      <c r="T2" s="1"/>
      <c r="U2" s="1"/>
      <c r="V2" s="1"/>
      <c r="W2" s="1"/>
      <c r="X2" s="1"/>
      <c r="Y2" s="1"/>
      <c r="Z2" s="1"/>
      <c r="AA2" s="1"/>
      <c r="AB2" s="1"/>
      <c r="AC2" s="1"/>
    </row>
    <row r="3" spans="1:29" customFormat="1" ht="2.4500000000000002" customHeight="1" x14ac:dyDescent="0.25">
      <c r="O3" s="1"/>
      <c r="P3" s="1"/>
      <c r="Q3" s="1"/>
      <c r="R3" s="1"/>
      <c r="S3" s="1"/>
      <c r="T3" s="1"/>
      <c r="U3" s="1"/>
      <c r="V3" s="1"/>
      <c r="W3" s="1"/>
      <c r="X3" s="1"/>
      <c r="Y3" s="1"/>
      <c r="Z3" s="1"/>
      <c r="AA3" s="1"/>
      <c r="AB3" s="1"/>
      <c r="AC3" s="1"/>
    </row>
    <row r="4" spans="1:29" customFormat="1" ht="15.75" thickBot="1" x14ac:dyDescent="0.3">
      <c r="A4" s="21" t="s">
        <v>26</v>
      </c>
      <c r="B4" s="21"/>
      <c r="C4" s="35"/>
      <c r="D4" s="36"/>
      <c r="E4" s="36"/>
      <c r="F4" s="36"/>
      <c r="G4" s="36"/>
      <c r="H4" s="36"/>
      <c r="I4" s="36"/>
      <c r="J4" s="36"/>
      <c r="K4" s="36"/>
      <c r="L4" s="36"/>
      <c r="M4" s="36"/>
      <c r="N4" s="1"/>
      <c r="O4" s="1"/>
      <c r="P4" s="1"/>
      <c r="Q4" s="1"/>
      <c r="R4" s="1"/>
      <c r="S4" s="1"/>
      <c r="T4" s="1"/>
      <c r="U4" s="1"/>
      <c r="V4" s="1"/>
      <c r="W4" s="1"/>
      <c r="X4" s="1"/>
      <c r="Y4" s="1"/>
      <c r="Z4" s="1"/>
      <c r="AA4" s="1"/>
      <c r="AB4" s="1"/>
      <c r="AC4" s="1"/>
    </row>
    <row r="5" spans="1:29" customFormat="1" ht="24" customHeight="1" x14ac:dyDescent="0.25">
      <c r="A5" s="91" t="s">
        <v>37</v>
      </c>
      <c r="B5" s="103"/>
      <c r="C5" s="92"/>
      <c r="D5" s="91" t="s">
        <v>41</v>
      </c>
      <c r="E5" s="103"/>
      <c r="F5" s="92"/>
      <c r="G5" s="133" t="s">
        <v>58</v>
      </c>
      <c r="H5" s="134"/>
      <c r="I5" s="91" t="s">
        <v>42</v>
      </c>
      <c r="J5" s="92"/>
      <c r="K5" s="66" t="s">
        <v>47</v>
      </c>
      <c r="L5" s="95" t="s">
        <v>43</v>
      </c>
      <c r="M5" s="96"/>
      <c r="N5" s="1"/>
      <c r="O5" s="1"/>
      <c r="P5" s="1"/>
      <c r="Q5" s="1"/>
      <c r="R5" s="1"/>
      <c r="S5" s="1"/>
      <c r="T5" s="1"/>
      <c r="U5" s="1"/>
      <c r="V5" s="1"/>
      <c r="W5" s="1"/>
      <c r="X5" s="1"/>
      <c r="Y5" s="1"/>
      <c r="Z5" s="1"/>
      <c r="AA5" s="1"/>
      <c r="AB5" s="1"/>
      <c r="AC5" s="1"/>
    </row>
    <row r="6" spans="1:29" customFormat="1" ht="15.75" thickBot="1" x14ac:dyDescent="0.3">
      <c r="A6" s="100"/>
      <c r="B6" s="101"/>
      <c r="C6" s="102"/>
      <c r="D6" s="100"/>
      <c r="E6" s="101"/>
      <c r="F6" s="102"/>
      <c r="G6" s="93"/>
      <c r="H6" s="94"/>
      <c r="I6" s="116"/>
      <c r="J6" s="117"/>
      <c r="K6" s="47"/>
      <c r="L6" s="97">
        <f>L15+M37</f>
        <v>0</v>
      </c>
      <c r="M6" s="98"/>
      <c r="N6" s="1"/>
      <c r="O6" s="1"/>
      <c r="P6" s="1"/>
      <c r="Q6" s="1"/>
      <c r="R6" s="1"/>
      <c r="S6" s="1"/>
      <c r="T6" s="1"/>
      <c r="U6" s="1"/>
      <c r="V6" s="1"/>
      <c r="W6" s="1"/>
      <c r="X6" s="1"/>
      <c r="Y6" s="1"/>
      <c r="Z6" s="1"/>
      <c r="AA6" s="1"/>
      <c r="AB6" s="1"/>
      <c r="AC6" s="1"/>
    </row>
    <row r="7" spans="1:29" ht="6" customHeight="1" x14ac:dyDescent="0.2"/>
    <row r="8" spans="1:29" customFormat="1" ht="15" x14ac:dyDescent="0.25">
      <c r="A8" s="21" t="s">
        <v>25</v>
      </c>
      <c r="B8" s="21"/>
      <c r="C8" s="35"/>
      <c r="D8" s="36"/>
      <c r="E8" s="36"/>
      <c r="F8" s="36"/>
      <c r="G8" s="20"/>
      <c r="H8" s="20"/>
      <c r="I8" s="20"/>
      <c r="J8" s="20"/>
      <c r="K8" s="20"/>
      <c r="L8" s="20"/>
      <c r="M8" s="20"/>
      <c r="N8" s="1"/>
      <c r="O8" s="1"/>
      <c r="P8" s="1"/>
      <c r="Q8" s="1"/>
      <c r="R8" s="1"/>
      <c r="S8" s="1"/>
      <c r="T8" s="1"/>
      <c r="U8" s="1"/>
      <c r="V8" s="1"/>
      <c r="W8" s="1"/>
      <c r="X8" s="1"/>
      <c r="Y8" s="1"/>
      <c r="Z8" s="1"/>
      <c r="AA8" s="1"/>
      <c r="AB8" s="1"/>
      <c r="AC8" s="1"/>
    </row>
    <row r="9" spans="1:29" ht="18.95" customHeight="1" thickBot="1" x14ac:dyDescent="0.25">
      <c r="A9" s="48" t="s">
        <v>36</v>
      </c>
      <c r="B9" s="49"/>
      <c r="C9" s="49"/>
      <c r="D9" s="49"/>
      <c r="E9" s="49"/>
      <c r="F9" s="49"/>
      <c r="G9" s="49"/>
      <c r="H9" s="49"/>
      <c r="I9" s="49"/>
      <c r="J9" s="49"/>
      <c r="K9" s="49"/>
      <c r="L9" s="49"/>
      <c r="M9" s="49"/>
    </row>
    <row r="10" spans="1:29" ht="13.5" thickBot="1" x14ac:dyDescent="0.25">
      <c r="A10" s="7" t="s">
        <v>21</v>
      </c>
      <c r="B10" s="8"/>
      <c r="C10" s="8"/>
      <c r="D10" s="8"/>
      <c r="E10" s="8"/>
      <c r="F10" s="8"/>
      <c r="G10" s="8"/>
      <c r="H10" s="8"/>
      <c r="I10" s="8"/>
      <c r="J10" s="8"/>
      <c r="K10" s="8"/>
      <c r="L10" s="8"/>
      <c r="M10" s="9"/>
      <c r="N10" s="5"/>
    </row>
    <row r="11" spans="1:29" s="2" customFormat="1" ht="25.5" customHeight="1" thickBot="1" x14ac:dyDescent="0.3">
      <c r="A11" s="50" t="s">
        <v>0</v>
      </c>
      <c r="B11" s="51" t="s">
        <v>5</v>
      </c>
      <c r="C11" s="52" t="s">
        <v>13</v>
      </c>
      <c r="D11" s="112" t="s">
        <v>44</v>
      </c>
      <c r="E11" s="132"/>
      <c r="F11" s="113"/>
      <c r="G11" s="112" t="s">
        <v>45</v>
      </c>
      <c r="H11" s="113"/>
      <c r="I11" s="112" t="s">
        <v>1</v>
      </c>
      <c r="J11" s="113"/>
      <c r="K11" s="51" t="s">
        <v>2</v>
      </c>
      <c r="L11" s="51" t="s">
        <v>3</v>
      </c>
      <c r="M11" s="53" t="s">
        <v>4</v>
      </c>
      <c r="O11" s="1"/>
      <c r="P11" s="1"/>
      <c r="Q11" s="1"/>
      <c r="R11" s="1"/>
      <c r="S11" s="1"/>
      <c r="T11" s="1"/>
      <c r="U11" s="1"/>
      <c r="V11" s="1"/>
      <c r="W11" s="1"/>
      <c r="X11" s="1"/>
      <c r="Y11" s="1"/>
      <c r="Z11" s="1"/>
      <c r="AA11" s="1"/>
      <c r="AB11" s="1"/>
      <c r="AC11" s="1"/>
    </row>
    <row r="12" spans="1:29" ht="15" customHeight="1" x14ac:dyDescent="0.25">
      <c r="A12" s="11"/>
      <c r="B12" s="13"/>
      <c r="C12" s="22"/>
      <c r="D12" s="108"/>
      <c r="E12" s="109"/>
      <c r="F12" s="110"/>
      <c r="G12" s="114"/>
      <c r="H12" s="115"/>
      <c r="I12" s="114"/>
      <c r="J12" s="115"/>
      <c r="K12" s="63"/>
      <c r="L12" s="61">
        <v>0.65</v>
      </c>
      <c r="M12" s="57">
        <f>L12*K12</f>
        <v>0</v>
      </c>
    </row>
    <row r="13" spans="1:29" ht="15" customHeight="1" x14ac:dyDescent="0.25">
      <c r="A13" s="11"/>
      <c r="B13" s="13"/>
      <c r="C13" s="22"/>
      <c r="D13" s="86"/>
      <c r="E13" s="87"/>
      <c r="F13" s="88"/>
      <c r="G13" s="86"/>
      <c r="H13" s="88"/>
      <c r="I13" s="86"/>
      <c r="J13" s="88"/>
      <c r="K13" s="64"/>
      <c r="L13" s="61">
        <v>0.65</v>
      </c>
      <c r="M13" s="57">
        <f t="shared" ref="M13:M14" si="0">L13*K13</f>
        <v>0</v>
      </c>
    </row>
    <row r="14" spans="1:29" ht="15.75" customHeight="1" thickBot="1" x14ac:dyDescent="0.3">
      <c r="A14" s="15"/>
      <c r="B14" s="12"/>
      <c r="C14" s="23"/>
      <c r="D14" s="83"/>
      <c r="E14" s="84"/>
      <c r="F14" s="85"/>
      <c r="G14" s="83"/>
      <c r="H14" s="85"/>
      <c r="I14" s="83"/>
      <c r="J14" s="85"/>
      <c r="K14" s="65"/>
      <c r="L14" s="61">
        <v>0.65</v>
      </c>
      <c r="M14" s="62">
        <f t="shared" si="0"/>
        <v>0</v>
      </c>
    </row>
    <row r="15" spans="1:29" ht="14.45" customHeight="1" thickBot="1" x14ac:dyDescent="0.3">
      <c r="A15" s="99"/>
      <c r="B15" s="99"/>
      <c r="C15" s="19"/>
      <c r="D15" s="4"/>
      <c r="E15" s="4"/>
      <c r="F15" s="4"/>
      <c r="G15" s="4"/>
      <c r="H15" s="4"/>
      <c r="I15" s="4"/>
      <c r="J15" s="54"/>
      <c r="K15" s="55" t="s">
        <v>38</v>
      </c>
      <c r="L15" s="120">
        <f>SUM(M12:M14)</f>
        <v>0</v>
      </c>
      <c r="M15" s="120"/>
    </row>
    <row r="16" spans="1:29" ht="6.95" customHeight="1" thickTop="1" x14ac:dyDescent="0.2"/>
    <row r="17" spans="1:14" ht="8.1" customHeight="1" thickBot="1" x14ac:dyDescent="0.25">
      <c r="A17" s="111"/>
      <c r="B17" s="111"/>
      <c r="C17" s="111"/>
      <c r="D17" s="111"/>
      <c r="E17" s="111"/>
      <c r="F17" s="111"/>
      <c r="G17" s="111"/>
      <c r="H17" s="111"/>
      <c r="I17" s="111"/>
      <c r="J17" s="111"/>
      <c r="K17" s="111"/>
      <c r="L17" s="111"/>
      <c r="M17" s="111"/>
    </row>
    <row r="18" spans="1:14" ht="18" customHeight="1" thickBot="1" x14ac:dyDescent="0.25">
      <c r="A18" s="7" t="s">
        <v>23</v>
      </c>
      <c r="B18" s="8"/>
      <c r="C18" s="8"/>
      <c r="D18" s="8"/>
      <c r="E18" s="8"/>
      <c r="F18" s="8"/>
      <c r="G18" s="8"/>
      <c r="H18" s="8"/>
      <c r="I18" s="8"/>
      <c r="J18" s="8"/>
      <c r="K18" s="8"/>
      <c r="L18" s="8"/>
      <c r="M18" s="9"/>
      <c r="N18" s="25"/>
    </row>
    <row r="19" spans="1:14" ht="27.95" customHeight="1" thickBot="1" x14ac:dyDescent="0.25">
      <c r="A19" s="41" t="s">
        <v>0</v>
      </c>
      <c r="B19" s="42" t="s">
        <v>10</v>
      </c>
      <c r="C19" s="81" t="s">
        <v>8</v>
      </c>
      <c r="D19" s="107"/>
      <c r="E19" s="82"/>
      <c r="F19" s="104" t="s">
        <v>9</v>
      </c>
      <c r="G19" s="105"/>
      <c r="H19" s="105"/>
      <c r="I19" s="106"/>
      <c r="J19" s="42" t="s">
        <v>24</v>
      </c>
      <c r="K19" s="107" t="s">
        <v>40</v>
      </c>
      <c r="L19" s="82"/>
      <c r="M19" s="43" t="s">
        <v>4</v>
      </c>
      <c r="N19" s="25"/>
    </row>
    <row r="20" spans="1:14" ht="15" customHeight="1" x14ac:dyDescent="0.25">
      <c r="A20" s="70"/>
      <c r="B20" s="71"/>
      <c r="C20" s="138" t="s">
        <v>15</v>
      </c>
      <c r="D20" s="138"/>
      <c r="E20" s="138"/>
      <c r="F20" s="137"/>
      <c r="G20" s="137"/>
      <c r="H20" s="137"/>
      <c r="I20" s="137"/>
      <c r="J20" s="58">
        <v>0</v>
      </c>
      <c r="K20" s="123">
        <f>IF(AND(C20="lodging",J20&gt;333),"$333.00",J20)</f>
        <v>0</v>
      </c>
      <c r="L20" s="123"/>
      <c r="M20" s="124">
        <f>K20</f>
        <v>0</v>
      </c>
      <c r="N20" s="25"/>
    </row>
    <row r="21" spans="1:14" ht="13.5" customHeight="1" x14ac:dyDescent="0.25">
      <c r="A21" s="44"/>
      <c r="B21" s="24"/>
      <c r="C21" s="135"/>
      <c r="D21" s="135"/>
      <c r="E21" s="135"/>
      <c r="F21" s="136"/>
      <c r="G21" s="136"/>
      <c r="H21" s="136"/>
      <c r="I21" s="136"/>
      <c r="J21" s="58">
        <v>0</v>
      </c>
      <c r="K21" s="125">
        <f>IF(AND(C21="lodging",J21&gt;333),"$333.00",J21)</f>
        <v>0</v>
      </c>
      <c r="L21" s="125"/>
      <c r="M21" s="126">
        <f t="shared" ref="M21:M36" si="1">K21</f>
        <v>0</v>
      </c>
      <c r="N21" s="25"/>
    </row>
    <row r="22" spans="1:14" ht="13.5" x14ac:dyDescent="0.25">
      <c r="A22" s="44"/>
      <c r="B22" s="24"/>
      <c r="C22" s="135"/>
      <c r="D22" s="135"/>
      <c r="E22" s="135"/>
      <c r="F22" s="136"/>
      <c r="G22" s="136"/>
      <c r="H22" s="136"/>
      <c r="I22" s="136"/>
      <c r="J22" s="58">
        <v>0</v>
      </c>
      <c r="K22" s="125">
        <f>IF(AND(C22="lodging",J22&gt;333),"$333.00",J22)</f>
        <v>0</v>
      </c>
      <c r="L22" s="125"/>
      <c r="M22" s="126">
        <f t="shared" si="1"/>
        <v>0</v>
      </c>
      <c r="N22" s="25"/>
    </row>
    <row r="23" spans="1:14" ht="13.5" x14ac:dyDescent="0.25">
      <c r="A23" s="44"/>
      <c r="B23" s="24"/>
      <c r="C23" s="135"/>
      <c r="D23" s="135"/>
      <c r="E23" s="135"/>
      <c r="F23" s="136"/>
      <c r="G23" s="136"/>
      <c r="H23" s="136"/>
      <c r="I23" s="136"/>
      <c r="J23" s="58">
        <v>0</v>
      </c>
      <c r="K23" s="125">
        <f>IF(AND(C23="lodging",J23&gt;333),"$333.00",J23)</f>
        <v>0</v>
      </c>
      <c r="L23" s="125"/>
      <c r="M23" s="126">
        <f t="shared" si="1"/>
        <v>0</v>
      </c>
      <c r="N23" s="25"/>
    </row>
    <row r="24" spans="1:14" ht="13.5" x14ac:dyDescent="0.25">
      <c r="A24" s="44"/>
      <c r="B24" s="24"/>
      <c r="C24" s="135"/>
      <c r="D24" s="135"/>
      <c r="E24" s="135"/>
      <c r="F24" s="136"/>
      <c r="G24" s="136"/>
      <c r="H24" s="136"/>
      <c r="I24" s="136"/>
      <c r="J24" s="58">
        <v>0</v>
      </c>
      <c r="K24" s="125">
        <f>IF(AND(C24="lodging",J24&gt;333),"$333.00",J24)</f>
        <v>0</v>
      </c>
      <c r="L24" s="125"/>
      <c r="M24" s="126">
        <f t="shared" si="1"/>
        <v>0</v>
      </c>
      <c r="N24" s="25"/>
    </row>
    <row r="25" spans="1:14" ht="13.5" x14ac:dyDescent="0.25">
      <c r="A25" s="44"/>
      <c r="B25" s="24"/>
      <c r="C25" s="135"/>
      <c r="D25" s="135"/>
      <c r="E25" s="135"/>
      <c r="F25" s="136"/>
      <c r="G25" s="136"/>
      <c r="H25" s="136"/>
      <c r="I25" s="136"/>
      <c r="J25" s="58">
        <v>0</v>
      </c>
      <c r="K25" s="125">
        <f>IF(AND(C25="lodging",J25&gt;333),"$333.00",J25)</f>
        <v>0</v>
      </c>
      <c r="L25" s="125"/>
      <c r="M25" s="126">
        <f t="shared" si="1"/>
        <v>0</v>
      </c>
      <c r="N25" s="25"/>
    </row>
    <row r="26" spans="1:14" ht="13.5" x14ac:dyDescent="0.25">
      <c r="A26" s="44"/>
      <c r="B26" s="24"/>
      <c r="C26" s="135"/>
      <c r="D26" s="135"/>
      <c r="E26" s="135"/>
      <c r="F26" s="136"/>
      <c r="G26" s="136"/>
      <c r="H26" s="136"/>
      <c r="I26" s="136"/>
      <c r="J26" s="58">
        <v>0</v>
      </c>
      <c r="K26" s="125">
        <f>IF(AND(C26="lodging",J26&gt;333),"$333.00",J26)</f>
        <v>0</v>
      </c>
      <c r="L26" s="125"/>
      <c r="M26" s="126">
        <f t="shared" si="1"/>
        <v>0</v>
      </c>
      <c r="N26" s="25"/>
    </row>
    <row r="27" spans="1:14" ht="13.5" x14ac:dyDescent="0.25">
      <c r="A27" s="44"/>
      <c r="B27" s="24"/>
      <c r="C27" s="135"/>
      <c r="D27" s="135"/>
      <c r="E27" s="135"/>
      <c r="F27" s="136"/>
      <c r="G27" s="136"/>
      <c r="H27" s="136"/>
      <c r="I27" s="136"/>
      <c r="J27" s="58">
        <v>0</v>
      </c>
      <c r="K27" s="125">
        <f>IF(AND(C27="lodging",J27&gt;333),"$333.00",J27)</f>
        <v>0</v>
      </c>
      <c r="L27" s="125"/>
      <c r="M27" s="126">
        <f t="shared" si="1"/>
        <v>0</v>
      </c>
      <c r="N27" s="25"/>
    </row>
    <row r="28" spans="1:14" ht="13.5" x14ac:dyDescent="0.25">
      <c r="A28" s="44"/>
      <c r="B28" s="24"/>
      <c r="C28" s="135"/>
      <c r="D28" s="135"/>
      <c r="E28" s="135"/>
      <c r="F28" s="136"/>
      <c r="G28" s="136"/>
      <c r="H28" s="136"/>
      <c r="I28" s="136"/>
      <c r="J28" s="58">
        <v>0</v>
      </c>
      <c r="K28" s="125">
        <f>IF(AND(C28="lodging",J28&gt;333),"$333.00",J28)</f>
        <v>0</v>
      </c>
      <c r="L28" s="125"/>
      <c r="M28" s="126">
        <f t="shared" si="1"/>
        <v>0</v>
      </c>
      <c r="N28" s="25"/>
    </row>
    <row r="29" spans="1:14" ht="13.5" x14ac:dyDescent="0.25">
      <c r="A29" s="44"/>
      <c r="B29" s="24"/>
      <c r="C29" s="135"/>
      <c r="D29" s="135"/>
      <c r="E29" s="135"/>
      <c r="F29" s="136"/>
      <c r="G29" s="136"/>
      <c r="H29" s="136"/>
      <c r="I29" s="136"/>
      <c r="J29" s="58">
        <v>0</v>
      </c>
      <c r="K29" s="125">
        <f>IF(AND(C29="lodging",J29&gt;333),"$333.00",J29)</f>
        <v>0</v>
      </c>
      <c r="L29" s="125"/>
      <c r="M29" s="126">
        <f t="shared" si="1"/>
        <v>0</v>
      </c>
      <c r="N29" s="25"/>
    </row>
    <row r="30" spans="1:14" ht="13.5" x14ac:dyDescent="0.25">
      <c r="A30" s="44"/>
      <c r="B30" s="24"/>
      <c r="C30" s="135"/>
      <c r="D30" s="135"/>
      <c r="E30" s="135"/>
      <c r="F30" s="136"/>
      <c r="G30" s="136"/>
      <c r="H30" s="136"/>
      <c r="I30" s="136"/>
      <c r="J30" s="58">
        <v>0</v>
      </c>
      <c r="K30" s="125">
        <f>IF(AND(C30="lodging",J30&gt;333),"$333.00",J30)</f>
        <v>0</v>
      </c>
      <c r="L30" s="125"/>
      <c r="M30" s="126">
        <f t="shared" si="1"/>
        <v>0</v>
      </c>
      <c r="N30" s="25"/>
    </row>
    <row r="31" spans="1:14" ht="13.5" x14ac:dyDescent="0.25">
      <c r="A31" s="44"/>
      <c r="B31" s="24"/>
      <c r="C31" s="135"/>
      <c r="D31" s="135"/>
      <c r="E31" s="135"/>
      <c r="F31" s="136"/>
      <c r="G31" s="136"/>
      <c r="H31" s="136"/>
      <c r="I31" s="136"/>
      <c r="J31" s="58">
        <v>0</v>
      </c>
      <c r="K31" s="125">
        <f>IF(AND(C31="lodging",J31&gt;333),"$333.00",J31)</f>
        <v>0</v>
      </c>
      <c r="L31" s="125"/>
      <c r="M31" s="126">
        <f t="shared" si="1"/>
        <v>0</v>
      </c>
      <c r="N31" s="25"/>
    </row>
    <row r="32" spans="1:14" ht="13.5" x14ac:dyDescent="0.25">
      <c r="A32" s="44"/>
      <c r="B32" s="24"/>
      <c r="C32" s="135"/>
      <c r="D32" s="135"/>
      <c r="E32" s="135"/>
      <c r="F32" s="136"/>
      <c r="G32" s="136"/>
      <c r="H32" s="136"/>
      <c r="I32" s="136"/>
      <c r="J32" s="58">
        <v>0</v>
      </c>
      <c r="K32" s="125">
        <f>IF(AND(C32="lodging",J32&gt;333),"$333.00",J32)</f>
        <v>0</v>
      </c>
      <c r="L32" s="125"/>
      <c r="M32" s="126">
        <f t="shared" si="1"/>
        <v>0</v>
      </c>
    </row>
    <row r="33" spans="1:13" ht="13.5" x14ac:dyDescent="0.25">
      <c r="A33" s="44"/>
      <c r="B33" s="24"/>
      <c r="C33" s="135"/>
      <c r="D33" s="135"/>
      <c r="E33" s="135"/>
      <c r="F33" s="136"/>
      <c r="G33" s="136"/>
      <c r="H33" s="136"/>
      <c r="I33" s="136"/>
      <c r="J33" s="58">
        <v>0</v>
      </c>
      <c r="K33" s="125">
        <f>IF(AND(C33="lodging",J33&gt;333),"$333.00",J33)</f>
        <v>0</v>
      </c>
      <c r="L33" s="125"/>
      <c r="M33" s="126">
        <f t="shared" si="1"/>
        <v>0</v>
      </c>
    </row>
    <row r="34" spans="1:13" ht="13.5" x14ac:dyDescent="0.25">
      <c r="A34" s="44"/>
      <c r="B34" s="24"/>
      <c r="C34" s="135"/>
      <c r="D34" s="135"/>
      <c r="E34" s="135"/>
      <c r="F34" s="136"/>
      <c r="G34" s="136"/>
      <c r="H34" s="136"/>
      <c r="I34" s="136"/>
      <c r="J34" s="58">
        <v>0</v>
      </c>
      <c r="K34" s="125">
        <f>IF(AND(C34="lodging",J34&gt;333),"$333.00",J34)</f>
        <v>0</v>
      </c>
      <c r="L34" s="125"/>
      <c r="M34" s="126">
        <f t="shared" si="1"/>
        <v>0</v>
      </c>
    </row>
    <row r="35" spans="1:13" ht="13.5" x14ac:dyDescent="0.25">
      <c r="A35" s="44"/>
      <c r="B35" s="24"/>
      <c r="C35" s="135"/>
      <c r="D35" s="135"/>
      <c r="E35" s="135"/>
      <c r="F35" s="136"/>
      <c r="G35" s="136"/>
      <c r="H35" s="136"/>
      <c r="I35" s="136"/>
      <c r="J35" s="58">
        <v>0</v>
      </c>
      <c r="K35" s="125">
        <f>IF(AND(C35="lodging",J35&gt;333),"$333.00",J35)</f>
        <v>0</v>
      </c>
      <c r="L35" s="125"/>
      <c r="M35" s="126">
        <f t="shared" si="1"/>
        <v>0</v>
      </c>
    </row>
    <row r="36" spans="1:13" ht="15.75" customHeight="1" thickBot="1" x14ac:dyDescent="0.3">
      <c r="A36" s="45"/>
      <c r="B36" s="46"/>
      <c r="C36" s="139"/>
      <c r="D36" s="140"/>
      <c r="E36" s="141"/>
      <c r="F36" s="142"/>
      <c r="G36" s="142"/>
      <c r="H36" s="142"/>
      <c r="I36" s="142"/>
      <c r="J36" s="59">
        <v>0</v>
      </c>
      <c r="K36" s="127">
        <f>IF(AND(C36="lodging",J36&gt;333),"$333.00",J36)</f>
        <v>0</v>
      </c>
      <c r="L36" s="127"/>
      <c r="M36" s="128">
        <f t="shared" si="1"/>
        <v>0</v>
      </c>
    </row>
    <row r="37" spans="1:13" ht="15.6" customHeight="1" thickBot="1" x14ac:dyDescent="0.25">
      <c r="H37" s="56"/>
      <c r="I37" s="56" t="s">
        <v>14</v>
      </c>
      <c r="J37" s="60">
        <f>SUM(J20:J36)</f>
        <v>0</v>
      </c>
      <c r="K37" s="129">
        <v>0</v>
      </c>
      <c r="L37" s="130"/>
      <c r="M37" s="131">
        <f>SUM(M20:M36)</f>
        <v>0</v>
      </c>
    </row>
    <row r="38" spans="1:13" ht="12" customHeight="1" thickTop="1" x14ac:dyDescent="0.25">
      <c r="A38" s="40" t="s">
        <v>35</v>
      </c>
      <c r="B38"/>
      <c r="C38" s="19"/>
      <c r="D38" s="6"/>
      <c r="E38" s="6"/>
      <c r="F38" s="6"/>
      <c r="G38" s="6"/>
      <c r="H38" s="6"/>
      <c r="I38" s="6"/>
      <c r="J38" s="6"/>
      <c r="K38" s="6"/>
      <c r="L38" s="6"/>
      <c r="M38" s="6"/>
    </row>
    <row r="39" spans="1:13" ht="11.1" customHeight="1" x14ac:dyDescent="0.25">
      <c r="B39" s="19"/>
      <c r="C39" s="19"/>
      <c r="D39" s="6"/>
      <c r="E39" s="6"/>
      <c r="F39" s="6"/>
      <c r="G39" s="6"/>
      <c r="H39" s="6"/>
      <c r="I39" s="6"/>
      <c r="J39" s="6"/>
      <c r="K39" s="6"/>
      <c r="L39" s="6"/>
      <c r="M39" s="6"/>
    </row>
    <row r="40" spans="1:13" ht="25.5" customHeight="1" x14ac:dyDescent="0.2">
      <c r="A40" s="32"/>
    </row>
    <row r="41" spans="1:13" ht="20.100000000000001" customHeight="1" x14ac:dyDescent="0.2">
      <c r="A41" s="121"/>
      <c r="B41" s="121"/>
      <c r="C41" s="33"/>
      <c r="D41" s="121"/>
      <c r="E41" s="121"/>
      <c r="F41" s="121"/>
      <c r="G41" s="118"/>
      <c r="H41" s="118"/>
      <c r="I41" s="32"/>
      <c r="J41" s="33"/>
    </row>
    <row r="42" spans="1:13" ht="20.100000000000001" customHeight="1" x14ac:dyDescent="0.2">
      <c r="A42" s="121"/>
      <c r="B42" s="121"/>
      <c r="C42" s="33"/>
      <c r="D42" s="122"/>
      <c r="E42" s="122"/>
      <c r="F42" s="122"/>
      <c r="G42" s="119"/>
      <c r="H42" s="119"/>
      <c r="I42" s="34"/>
      <c r="J42" s="33"/>
    </row>
    <row r="43" spans="1:13" ht="20.100000000000001" customHeight="1" x14ac:dyDescent="0.2">
      <c r="A43" s="121"/>
      <c r="B43" s="121"/>
      <c r="C43" s="33"/>
      <c r="D43" s="122"/>
      <c r="E43" s="122"/>
      <c r="F43" s="122"/>
      <c r="G43" s="119"/>
      <c r="H43" s="119"/>
      <c r="I43" s="34"/>
      <c r="J43" s="33"/>
    </row>
    <row r="51" ht="12.75" customHeight="1" x14ac:dyDescent="0.2"/>
  </sheetData>
  <sheetProtection sheet="1" objects="1" scenarios="1"/>
  <mergeCells count="92">
    <mergeCell ref="C27:E27"/>
    <mergeCell ref="C28:E28"/>
    <mergeCell ref="C29:E29"/>
    <mergeCell ref="C30:E30"/>
    <mergeCell ref="C31:E31"/>
    <mergeCell ref="C32:E32"/>
    <mergeCell ref="C33:E33"/>
    <mergeCell ref="C34:E34"/>
    <mergeCell ref="C35:E35"/>
    <mergeCell ref="C36:E36"/>
    <mergeCell ref="D12:F12"/>
    <mergeCell ref="D13:F13"/>
    <mergeCell ref="D14:F14"/>
    <mergeCell ref="G41:H41"/>
    <mergeCell ref="G42:H42"/>
    <mergeCell ref="G43:H43"/>
    <mergeCell ref="L15:M15"/>
    <mergeCell ref="A41:B41"/>
    <mergeCell ref="A42:B42"/>
    <mergeCell ref="A43:B43"/>
    <mergeCell ref="D41:F41"/>
    <mergeCell ref="D42:F42"/>
    <mergeCell ref="D43:F43"/>
    <mergeCell ref="C20:E20"/>
    <mergeCell ref="K28:L28"/>
    <mergeCell ref="K29:L29"/>
    <mergeCell ref="K30:L30"/>
    <mergeCell ref="K23:L23"/>
    <mergeCell ref="D11:F11"/>
    <mergeCell ref="G13:H13"/>
    <mergeCell ref="G14:H14"/>
    <mergeCell ref="G12:H12"/>
    <mergeCell ref="G11:H11"/>
    <mergeCell ref="I14:J14"/>
    <mergeCell ref="I11:J11"/>
    <mergeCell ref="I12:J12"/>
    <mergeCell ref="I13:J13"/>
    <mergeCell ref="K31:L31"/>
    <mergeCell ref="F33:I33"/>
    <mergeCell ref="K32:L32"/>
    <mergeCell ref="K33:L33"/>
    <mergeCell ref="K34:L34"/>
    <mergeCell ref="K35:L35"/>
    <mergeCell ref="K36:L36"/>
    <mergeCell ref="F21:I21"/>
    <mergeCell ref="F22:I22"/>
    <mergeCell ref="F23:I23"/>
    <mergeCell ref="F24:I24"/>
    <mergeCell ref="F25:I25"/>
    <mergeCell ref="F26:I26"/>
    <mergeCell ref="F27:I27"/>
    <mergeCell ref="C21:E21"/>
    <mergeCell ref="C22:E22"/>
    <mergeCell ref="C23:E23"/>
    <mergeCell ref="C24:E24"/>
    <mergeCell ref="C25:E25"/>
    <mergeCell ref="C26:E26"/>
    <mergeCell ref="K19:L19"/>
    <mergeCell ref="K20:L20"/>
    <mergeCell ref="K21:L21"/>
    <mergeCell ref="K22:L22"/>
    <mergeCell ref="A17:M17"/>
    <mergeCell ref="F20:I20"/>
    <mergeCell ref="C19:E19"/>
    <mergeCell ref="A1:M1"/>
    <mergeCell ref="A2:C2"/>
    <mergeCell ref="D2:M2"/>
    <mergeCell ref="G5:H5"/>
    <mergeCell ref="G6:H6"/>
    <mergeCell ref="L5:M5"/>
    <mergeCell ref="L6:M6"/>
    <mergeCell ref="A15:B15"/>
    <mergeCell ref="A6:C6"/>
    <mergeCell ref="A5:C5"/>
    <mergeCell ref="D6:F6"/>
    <mergeCell ref="D5:F5"/>
    <mergeCell ref="I5:J5"/>
    <mergeCell ref="I6:J6"/>
    <mergeCell ref="K37:L37"/>
    <mergeCell ref="F36:I36"/>
    <mergeCell ref="F35:I35"/>
    <mergeCell ref="F34:I34"/>
    <mergeCell ref="F28:I28"/>
    <mergeCell ref="F29:I29"/>
    <mergeCell ref="F30:I30"/>
    <mergeCell ref="F31:I31"/>
    <mergeCell ref="F32:I32"/>
    <mergeCell ref="K24:L24"/>
    <mergeCell ref="K25:L25"/>
    <mergeCell ref="K26:L26"/>
    <mergeCell ref="K27:L27"/>
    <mergeCell ref="F19:I19"/>
  </mergeCells>
  <dataValidations xWindow="567" yWindow="753" count="3">
    <dataValidation type="date" allowBlank="1" showInputMessage="1" showErrorMessage="1" sqref="A12:C14 A20:B36" xr:uid="{00000000-0002-0000-0000-000003000000}">
      <formula1>42736</formula1>
      <formula2>47848</formula2>
    </dataValidation>
    <dataValidation type="decimal" allowBlank="1" showInputMessage="1" showErrorMessage="1" sqref="K12:K14" xr:uid="{00000000-0002-0000-0000-000005000000}">
      <formula1>0</formula1>
      <formula2>30000</formula2>
    </dataValidation>
    <dataValidation type="decimal" allowBlank="1" showInputMessage="1" showErrorMessage="1" sqref="J20:J36" xr:uid="{00000000-0002-0000-0000-000006000000}">
      <formula1>0</formula1>
      <formula2>20000</formula2>
    </dataValidation>
  </dataValidations>
  <hyperlinks>
    <hyperlink ref="A15:B15" location="Form!A6" display="Back to Form" xr:uid="{00000000-0004-0000-0000-000000000000}"/>
  </hyperlinks>
  <pageMargins left="0.2" right="0.2" top="0.25" bottom="0.25" header="0.3" footer="0.3"/>
  <pageSetup orientation="portrait" r:id="rId1"/>
  <legacyDrawing r:id="rId2"/>
  <extLst>
    <ext xmlns:x14="http://schemas.microsoft.com/office/spreadsheetml/2009/9/main" uri="{CCE6A557-97BC-4b89-ADB6-D9C93CAAB3DF}">
      <x14:dataValidations xmlns:xm="http://schemas.microsoft.com/office/excel/2006/main" xWindow="567" yWindow="753" count="1">
        <x14:dataValidation type="list" allowBlank="1" showInputMessage="1" showErrorMessage="1" xr:uid="{36483352-2F1C-41CA-B2D5-58683BA98347}">
          <x14:formula1>
            <xm:f>'Instructions &amp; Expense Types'!$B$7:$B$15</xm:f>
          </x14:formula1>
          <xm:sqref>C20:C36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 &amp; Expense Types</vt:lpstr>
      <vt:lpstr>Vendor Travel Expense Form</vt:lpstr>
      <vt:lpstr>Employee</vt:lpstr>
      <vt:lpstr>Expense_Definitions</vt:lpstr>
      <vt:lpstr>Expense_type</vt:lpstr>
      <vt:lpstr>MILEAGE</vt:lpstr>
      <vt:lpstr>OTHER_EXPENSES</vt:lpstr>
      <vt:lpstr>'Vendor Travel Expense Form'!Print_Area</vt:lpstr>
    </vt:vector>
  </TitlesOfParts>
  <Company>California Polytechnic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bmonterr</dc:creator>
  <cp:lastModifiedBy>Bernadette Monterrosa</cp:lastModifiedBy>
  <cp:lastPrinted>2024-05-02T22:58:39Z</cp:lastPrinted>
  <dcterms:created xsi:type="dcterms:W3CDTF">2018-04-22T17:47:31Z</dcterms:created>
  <dcterms:modified xsi:type="dcterms:W3CDTF">2024-05-02T23:02:29Z</dcterms:modified>
</cp:coreProperties>
</file>